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Ot_StarComp\WORK\ЦЕНОВИ ЛИСТИ 2015\ИЗПИСВАНЕ НАЛИЧНОСТИ\"/>
    </mc:Choice>
  </mc:AlternateContent>
  <bookViews>
    <workbookView xWindow="0" yWindow="0" windowWidth="25200" windowHeight="11985" tabRatio="572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91" i="1" l="1"/>
  <c r="H289" i="1"/>
  <c r="H287" i="1"/>
  <c r="H285" i="1"/>
  <c r="H261" i="1"/>
  <c r="H235" i="1"/>
  <c r="H209" i="1"/>
  <c r="H183" i="1"/>
  <c r="H157" i="1"/>
  <c r="H131" i="1"/>
  <c r="H105" i="1"/>
  <c r="H85" i="1" l="1"/>
  <c r="H66" i="1" l="1"/>
  <c r="H64" i="1"/>
  <c r="H49" i="1" l="1"/>
  <c r="H292" i="1" l="1"/>
  <c r="H237" i="1"/>
  <c r="H195" i="1" l="1"/>
  <c r="H137" i="1"/>
  <c r="H135" i="1"/>
  <c r="H215" i="1" l="1"/>
  <c r="H56" i="1" l="1"/>
  <c r="H143" i="1"/>
  <c r="H58" i="1"/>
  <c r="H294" i="1" l="1"/>
  <c r="H277" i="1"/>
  <c r="H275" i="1"/>
  <c r="H273" i="1"/>
  <c r="H271" i="1"/>
  <c r="H269" i="1"/>
  <c r="H267" i="1"/>
  <c r="H265" i="1"/>
  <c r="H263" i="1"/>
  <c r="H257" i="1"/>
  <c r="H255" i="1"/>
  <c r="H253" i="1"/>
  <c r="H251" i="1"/>
  <c r="H249" i="1"/>
  <c r="H247" i="1"/>
  <c r="H245" i="1"/>
  <c r="H243" i="1"/>
  <c r="H241" i="1"/>
  <c r="H239" i="1"/>
  <c r="H231" i="1"/>
  <c r="H229" i="1"/>
  <c r="H227" i="1"/>
  <c r="H225" i="1"/>
  <c r="H223" i="1"/>
  <c r="H221" i="1"/>
  <c r="H219" i="1"/>
  <c r="H217" i="1"/>
  <c r="H213" i="1"/>
  <c r="H211" i="1"/>
  <c r="H205" i="1"/>
  <c r="H203" i="1"/>
  <c r="H201" i="1"/>
  <c r="H199" i="1"/>
  <c r="H197" i="1"/>
  <c r="H193" i="1"/>
  <c r="H191" i="1"/>
  <c r="H189" i="1"/>
  <c r="H187" i="1"/>
  <c r="H185" i="1"/>
  <c r="H179" i="1"/>
  <c r="H177" i="1"/>
  <c r="H175" i="1"/>
  <c r="H173" i="1"/>
  <c r="H171" i="1"/>
  <c r="H169" i="1"/>
  <c r="H167" i="1"/>
  <c r="H165" i="1"/>
  <c r="H163" i="1"/>
  <c r="H161" i="1"/>
  <c r="H159" i="1"/>
  <c r="H153" i="1"/>
  <c r="H151" i="1"/>
  <c r="H149" i="1"/>
  <c r="H147" i="1"/>
  <c r="H145" i="1"/>
  <c r="H141" i="1"/>
  <c r="H139" i="1"/>
  <c r="H133" i="1"/>
  <c r="H127" i="1"/>
  <c r="H125" i="1"/>
  <c r="H123" i="1"/>
  <c r="H121" i="1"/>
  <c r="H119" i="1"/>
  <c r="H117" i="1"/>
  <c r="H115" i="1"/>
  <c r="H113" i="1"/>
  <c r="H111" i="1"/>
  <c r="H109" i="1"/>
  <c r="H107" i="1"/>
  <c r="H101" i="1"/>
  <c r="H99" i="1"/>
  <c r="H97" i="1"/>
  <c r="H95" i="1"/>
  <c r="H93" i="1"/>
  <c r="H91" i="1"/>
  <c r="H89" i="1"/>
  <c r="H87" i="1"/>
  <c r="H83" i="1"/>
  <c r="H81" i="1"/>
  <c r="H79" i="1"/>
  <c r="H76" i="1"/>
  <c r="H74" i="1"/>
  <c r="H72" i="1"/>
  <c r="H70" i="1"/>
  <c r="H68" i="1"/>
  <c r="H62" i="1"/>
  <c r="H60" i="1"/>
  <c r="H54" i="1"/>
  <c r="H51" i="1"/>
  <c r="H47" i="1"/>
  <c r="H45" i="1"/>
  <c r="H43" i="1"/>
  <c r="H41" i="1"/>
  <c r="H39" i="1"/>
  <c r="H37" i="1"/>
  <c r="H35" i="1"/>
  <c r="H33" i="1"/>
  <c r="H31" i="1"/>
  <c r="H29" i="1"/>
  <c r="H26" i="1"/>
  <c r="H24" i="1"/>
  <c r="H22" i="1"/>
  <c r="H20" i="1"/>
  <c r="H18" i="1"/>
  <c r="H16" i="1"/>
  <c r="H14" i="1"/>
  <c r="H10" i="1"/>
  <c r="H8" i="1"/>
  <c r="H6" i="1"/>
  <c r="H4" i="1"/>
</calcChain>
</file>

<file path=xl/sharedStrings.xml><?xml version="1.0" encoding="utf-8"?>
<sst xmlns="http://schemas.openxmlformats.org/spreadsheetml/2006/main" count="513" uniqueCount="138">
  <si>
    <t>Тар.№</t>
  </si>
  <si>
    <t>Стомана</t>
  </si>
  <si>
    <t>кг /  лист</t>
  </si>
  <si>
    <t>Размер/ мм</t>
  </si>
  <si>
    <t>0.5 x 1000 x 2000</t>
  </si>
  <si>
    <t>ново</t>
  </si>
  <si>
    <t>0.6 x 1000 x 2000</t>
  </si>
  <si>
    <t>0.8 x 1000 x 2000</t>
  </si>
  <si>
    <t>1.0 x 1000 x 2000</t>
  </si>
  <si>
    <t>1.5 x 1000 x 2000</t>
  </si>
  <si>
    <t>2.0 x 1000 x 2000</t>
  </si>
  <si>
    <t>0,8 x 1000 x 2000</t>
  </si>
  <si>
    <t>3.0 x 1000 x 2000</t>
  </si>
  <si>
    <t>DC 01/ черна</t>
  </si>
  <si>
    <t>0.8x 1000 x 2000</t>
  </si>
  <si>
    <t>5.0 x 1000 x 2000</t>
  </si>
  <si>
    <t>3.0 x 1000 x 1730</t>
  </si>
  <si>
    <t>1.2 x 1000 x 2000</t>
  </si>
  <si>
    <r>
      <t xml:space="preserve">DX51D+Z/ черна </t>
    </r>
    <r>
      <rPr>
        <b/>
        <i/>
        <sz val="7.5"/>
        <color indexed="17"/>
        <rFont val="Arial"/>
        <family val="2"/>
        <charset val="204"/>
      </rPr>
      <t>поцинкована</t>
    </r>
  </si>
  <si>
    <r>
      <rPr>
        <b/>
        <sz val="9"/>
        <color indexed="12"/>
        <rFont val="Arial"/>
        <family val="2"/>
        <charset val="204"/>
      </rPr>
      <t xml:space="preserve">Rv  0.5-1.09                          </t>
    </r>
    <r>
      <rPr>
        <b/>
        <sz val="7.5"/>
        <color indexed="12"/>
        <rFont val="Arial"/>
        <family val="2"/>
        <charset val="204"/>
      </rPr>
      <t xml:space="preserve"> </t>
    </r>
    <r>
      <rPr>
        <sz val="7.5"/>
        <color indexed="12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19.08%</t>
    </r>
  </si>
  <si>
    <r>
      <rPr>
        <b/>
        <sz val="9"/>
        <color indexed="12"/>
        <rFont val="Arial"/>
        <family val="2"/>
        <charset val="204"/>
      </rPr>
      <t>Rv  0.5-1.5</t>
    </r>
    <r>
      <rPr>
        <b/>
        <sz val="7.5"/>
        <color indexed="12"/>
        <rFont val="Arial"/>
        <family val="2"/>
        <charset val="204"/>
      </rPr>
      <t xml:space="preserve">                                      </t>
    </r>
    <r>
      <rPr>
        <sz val="7.5"/>
        <color indexed="12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10.1 %</t>
    </r>
  </si>
  <si>
    <r>
      <rPr>
        <b/>
        <sz val="9"/>
        <color indexed="12"/>
        <rFont val="Arial"/>
        <family val="2"/>
        <charset val="204"/>
      </rPr>
      <t xml:space="preserve">Rv  0.75-1.5                          </t>
    </r>
    <r>
      <rPr>
        <b/>
        <sz val="7.5"/>
        <color indexed="12"/>
        <rFont val="Arial"/>
        <family val="2"/>
        <charset val="204"/>
      </rPr>
      <t xml:space="preserve"> </t>
    </r>
    <r>
      <rPr>
        <sz val="7.5"/>
        <color indexed="12"/>
        <rFont val="Arial"/>
        <family val="2"/>
        <charset val="204"/>
      </rPr>
      <t>кръгли отвори-шахматно разположени:</t>
    </r>
    <r>
      <rPr>
        <b/>
        <sz val="7.5"/>
        <color indexed="57"/>
        <rFont val="Arial"/>
        <family val="2"/>
        <charset val="204"/>
      </rPr>
      <t xml:space="preserve">22.67% </t>
    </r>
  </si>
  <si>
    <r>
      <rPr>
        <b/>
        <sz val="9"/>
        <color indexed="12"/>
        <rFont val="Arial"/>
        <family val="2"/>
        <charset val="204"/>
      </rPr>
      <t>Rv  0.8-1.8</t>
    </r>
    <r>
      <rPr>
        <b/>
        <sz val="7.5"/>
        <color indexed="12"/>
        <rFont val="Arial"/>
        <family val="2"/>
        <charset val="204"/>
      </rPr>
      <t xml:space="preserve">                                      </t>
    </r>
    <r>
      <rPr>
        <sz val="7.5"/>
        <color indexed="12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17.9 %</t>
    </r>
  </si>
  <si>
    <r>
      <rPr>
        <b/>
        <sz val="9"/>
        <color indexed="12"/>
        <rFont val="Arial"/>
        <family val="2"/>
        <charset val="204"/>
      </rPr>
      <t>Rv  1- 2</t>
    </r>
    <r>
      <rPr>
        <b/>
        <sz val="7.5"/>
        <color indexed="12"/>
        <rFont val="Arial"/>
        <family val="2"/>
        <charset val="204"/>
      </rPr>
      <t xml:space="preserve">                                            </t>
    </r>
    <r>
      <rPr>
        <sz val="7.5"/>
        <color indexed="12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>22.67%</t>
    </r>
    <r>
      <rPr>
        <sz val="7.5"/>
        <color indexed="12"/>
        <rFont val="Arial"/>
        <family val="2"/>
        <charset val="204"/>
      </rPr>
      <t xml:space="preserve"> </t>
    </r>
  </si>
  <si>
    <r>
      <rPr>
        <b/>
        <sz val="9"/>
        <color indexed="12"/>
        <rFont val="Arial"/>
        <family val="2"/>
        <charset val="204"/>
      </rPr>
      <t>Rv  1- 2.2</t>
    </r>
    <r>
      <rPr>
        <b/>
        <sz val="7.5"/>
        <color indexed="12"/>
        <rFont val="Arial"/>
        <family val="2"/>
        <charset val="204"/>
      </rPr>
      <t xml:space="preserve">                                        </t>
    </r>
    <r>
      <rPr>
        <sz val="7.5"/>
        <color indexed="12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18.74%</t>
    </r>
    <r>
      <rPr>
        <sz val="7.5"/>
        <color indexed="12"/>
        <rFont val="Arial"/>
        <family val="2"/>
        <charset val="204"/>
      </rPr>
      <t xml:space="preserve"> </t>
    </r>
  </si>
  <si>
    <r>
      <rPr>
        <b/>
        <sz val="9"/>
        <color indexed="12"/>
        <rFont val="Arial"/>
        <family val="2"/>
        <charset val="204"/>
      </rPr>
      <t>Rv  1.25- 2.4</t>
    </r>
    <r>
      <rPr>
        <b/>
        <sz val="7.5"/>
        <color indexed="12"/>
        <rFont val="Arial"/>
        <family val="2"/>
        <charset val="204"/>
      </rPr>
      <t xml:space="preserve">                                  </t>
    </r>
    <r>
      <rPr>
        <sz val="7.5"/>
        <color indexed="12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24.60%</t>
    </r>
    <r>
      <rPr>
        <sz val="7.5"/>
        <color indexed="12"/>
        <rFont val="Arial"/>
        <family val="2"/>
        <charset val="204"/>
      </rPr>
      <t xml:space="preserve"> </t>
    </r>
  </si>
  <si>
    <r>
      <rPr>
        <b/>
        <sz val="9"/>
        <color indexed="12"/>
        <rFont val="Arial"/>
        <family val="2"/>
        <charset val="204"/>
      </rPr>
      <t xml:space="preserve">Rv  1.5- 2.5                               </t>
    </r>
    <r>
      <rPr>
        <b/>
        <sz val="7.5"/>
        <color indexed="12"/>
        <rFont val="Arial"/>
        <family val="2"/>
        <charset val="204"/>
      </rPr>
      <t xml:space="preserve"> </t>
    </r>
    <r>
      <rPr>
        <sz val="7.5"/>
        <color indexed="12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32.65%</t>
    </r>
    <r>
      <rPr>
        <sz val="7.5"/>
        <color indexed="12"/>
        <rFont val="Arial"/>
        <family val="2"/>
        <charset val="204"/>
      </rPr>
      <t xml:space="preserve"> </t>
    </r>
  </si>
  <si>
    <r>
      <rPr>
        <b/>
        <sz val="9"/>
        <color indexed="12"/>
        <rFont val="Arial"/>
        <family val="2"/>
        <charset val="204"/>
      </rPr>
      <t>Rv  1.5- 2.5</t>
    </r>
    <r>
      <rPr>
        <b/>
        <sz val="7.5"/>
        <color indexed="12"/>
        <rFont val="Arial"/>
        <family val="2"/>
        <charset val="204"/>
      </rPr>
      <t xml:space="preserve">                                     </t>
    </r>
    <r>
      <rPr>
        <sz val="7.5"/>
        <color indexed="12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32.65%</t>
    </r>
    <r>
      <rPr>
        <sz val="7.5"/>
        <color indexed="12"/>
        <rFont val="Arial"/>
        <family val="2"/>
        <charset val="204"/>
      </rPr>
      <t xml:space="preserve"> </t>
    </r>
  </si>
  <si>
    <r>
      <rPr>
        <b/>
        <sz val="9"/>
        <color indexed="12"/>
        <rFont val="Arial"/>
        <family val="2"/>
        <charset val="204"/>
      </rPr>
      <t xml:space="preserve">Rv  1.5- 3.0                           </t>
    </r>
    <r>
      <rPr>
        <b/>
        <sz val="7.5"/>
        <color indexed="12"/>
        <rFont val="Arial"/>
        <family val="2"/>
        <charset val="204"/>
      </rPr>
      <t xml:space="preserve"> </t>
    </r>
    <r>
      <rPr>
        <sz val="7.5"/>
        <color indexed="12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17"/>
        <rFont val="Arial"/>
        <family val="2"/>
        <charset val="204"/>
      </rPr>
      <t>22.67%</t>
    </r>
    <r>
      <rPr>
        <sz val="7.5"/>
        <color indexed="12"/>
        <rFont val="Arial"/>
        <family val="2"/>
        <charset val="204"/>
      </rPr>
      <t xml:space="preserve"> </t>
    </r>
  </si>
  <si>
    <r>
      <rPr>
        <b/>
        <sz val="9"/>
        <color indexed="12"/>
        <rFont val="Arial"/>
        <family val="2"/>
        <charset val="204"/>
      </rPr>
      <t>Rv  2- 3,5</t>
    </r>
    <r>
      <rPr>
        <b/>
        <sz val="7.5"/>
        <color indexed="12"/>
        <rFont val="Arial"/>
        <family val="2"/>
        <charset val="204"/>
      </rPr>
      <t xml:space="preserve">                                        </t>
    </r>
    <r>
      <rPr>
        <sz val="7.5"/>
        <color indexed="12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29.61%</t>
    </r>
  </si>
  <si>
    <r>
      <t xml:space="preserve">1.0 x 1000 x  </t>
    </r>
    <r>
      <rPr>
        <i/>
        <sz val="9"/>
        <rFont val="Arial"/>
        <family val="2"/>
        <charset val="204"/>
      </rPr>
      <t>500</t>
    </r>
  </si>
  <si>
    <r>
      <t xml:space="preserve">1.5 x </t>
    </r>
    <r>
      <rPr>
        <b/>
        <sz val="9"/>
        <color indexed="8"/>
        <rFont val="Arial"/>
        <family val="2"/>
        <charset val="204"/>
      </rPr>
      <t>1250</t>
    </r>
    <r>
      <rPr>
        <sz val="9"/>
        <color indexed="12"/>
        <rFont val="Arial"/>
        <family val="2"/>
        <charset val="204"/>
      </rPr>
      <t xml:space="preserve"> x </t>
    </r>
    <r>
      <rPr>
        <b/>
        <sz val="9"/>
        <color indexed="8"/>
        <rFont val="Arial"/>
        <family val="2"/>
        <charset val="204"/>
      </rPr>
      <t>2500</t>
    </r>
  </si>
  <si>
    <r>
      <t xml:space="preserve">1.0 x 1000 x </t>
    </r>
    <r>
      <rPr>
        <i/>
        <sz val="9"/>
        <rFont val="Arial"/>
        <family val="2"/>
        <charset val="204"/>
      </rPr>
      <t>1380</t>
    </r>
  </si>
  <si>
    <r>
      <t xml:space="preserve">1.5 x 1000 x </t>
    </r>
    <r>
      <rPr>
        <i/>
        <sz val="9"/>
        <color indexed="8"/>
        <rFont val="Arial"/>
        <family val="2"/>
        <charset val="204"/>
      </rPr>
      <t>1000</t>
    </r>
  </si>
  <si>
    <r>
      <t xml:space="preserve">2.0 x 1000 x </t>
    </r>
    <r>
      <rPr>
        <i/>
        <sz val="9"/>
        <rFont val="Arial"/>
        <family val="2"/>
        <charset val="204"/>
      </rPr>
      <t>790</t>
    </r>
  </si>
  <si>
    <r>
      <t xml:space="preserve">2.0 x 1000 x </t>
    </r>
    <r>
      <rPr>
        <i/>
        <sz val="9"/>
        <rFont val="Arial"/>
        <family val="2"/>
        <charset val="204"/>
      </rPr>
      <t>1635</t>
    </r>
  </si>
  <si>
    <r>
      <t xml:space="preserve">3.0 x </t>
    </r>
    <r>
      <rPr>
        <b/>
        <sz val="9"/>
        <color indexed="8"/>
        <rFont val="Arial"/>
        <family val="2"/>
        <charset val="204"/>
      </rPr>
      <t>1250</t>
    </r>
    <r>
      <rPr>
        <i/>
        <sz val="9"/>
        <color indexed="8"/>
        <rFont val="Arial"/>
        <family val="2"/>
        <charset val="204"/>
      </rPr>
      <t xml:space="preserve"> x </t>
    </r>
    <r>
      <rPr>
        <b/>
        <sz val="9"/>
        <color indexed="8"/>
        <rFont val="Arial"/>
        <family val="2"/>
        <charset val="204"/>
      </rPr>
      <t>2500</t>
    </r>
  </si>
  <si>
    <r>
      <t xml:space="preserve">3.0 x 1000 x  </t>
    </r>
    <r>
      <rPr>
        <i/>
        <sz val="9"/>
        <rFont val="Arial"/>
        <family val="2"/>
        <charset val="204"/>
      </rPr>
      <t>925</t>
    </r>
  </si>
  <si>
    <r>
      <t xml:space="preserve">3.0 x </t>
    </r>
    <r>
      <rPr>
        <b/>
        <sz val="9"/>
        <color indexed="8"/>
        <rFont val="Arial"/>
        <family val="2"/>
        <charset val="204"/>
      </rPr>
      <t>1250</t>
    </r>
    <r>
      <rPr>
        <i/>
        <sz val="9"/>
        <rFont val="Arial"/>
        <family val="2"/>
        <charset val="204"/>
      </rPr>
      <t xml:space="preserve"> x </t>
    </r>
    <r>
      <rPr>
        <b/>
        <sz val="9"/>
        <color indexed="8"/>
        <rFont val="Arial"/>
        <family val="2"/>
        <charset val="204"/>
      </rPr>
      <t>2500</t>
    </r>
  </si>
  <si>
    <r>
      <t xml:space="preserve">1.0 x 1000 x </t>
    </r>
    <r>
      <rPr>
        <i/>
        <sz val="9"/>
        <rFont val="Arial"/>
        <family val="2"/>
        <charset val="204"/>
      </rPr>
      <t>800</t>
    </r>
  </si>
  <si>
    <r>
      <t xml:space="preserve">1.5 x 1000 x </t>
    </r>
    <r>
      <rPr>
        <i/>
        <sz val="9"/>
        <rFont val="Arial"/>
        <family val="2"/>
        <charset val="204"/>
      </rPr>
      <t>1000</t>
    </r>
  </si>
  <si>
    <r>
      <t xml:space="preserve">Тип                              </t>
    </r>
    <r>
      <rPr>
        <b/>
        <sz val="9"/>
        <color indexed="17"/>
        <rFont val="Arial"/>
        <family val="2"/>
        <charset val="204"/>
      </rPr>
      <t>своб. площ %</t>
    </r>
  </si>
  <si>
    <t>ЛАМАРИНИ ПЕРФОРИРАНИ  /  СИТА</t>
  </si>
  <si>
    <r>
      <rPr>
        <b/>
        <sz val="9"/>
        <color indexed="12"/>
        <rFont val="Arial"/>
        <family val="2"/>
        <charset val="204"/>
      </rPr>
      <t>Rv  2- 3,5</t>
    </r>
    <r>
      <rPr>
        <b/>
        <sz val="7.5"/>
        <color indexed="12"/>
        <rFont val="Arial"/>
        <family val="2"/>
        <charset val="204"/>
      </rPr>
      <t xml:space="preserve">                            </t>
    </r>
    <r>
      <rPr>
        <sz val="7.5"/>
        <color indexed="12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29.61%</t>
    </r>
  </si>
  <si>
    <r>
      <rPr>
        <b/>
        <sz val="9"/>
        <color indexed="12"/>
        <rFont val="Arial"/>
        <family val="2"/>
        <charset val="204"/>
      </rPr>
      <t xml:space="preserve">Rv  2- 4                       </t>
    </r>
    <r>
      <rPr>
        <b/>
        <sz val="7.5"/>
        <color indexed="12"/>
        <rFont val="Arial"/>
        <family val="2"/>
        <charset val="204"/>
      </rPr>
      <t xml:space="preserve"> </t>
    </r>
    <r>
      <rPr>
        <sz val="7.5"/>
        <color indexed="12"/>
        <rFont val="Arial"/>
        <family val="2"/>
        <charset val="204"/>
      </rPr>
      <t>кръгли отвори-  шахматно разположени:</t>
    </r>
    <r>
      <rPr>
        <b/>
        <sz val="7.5"/>
        <color indexed="57"/>
        <rFont val="Arial"/>
        <family val="2"/>
        <charset val="204"/>
      </rPr>
      <t xml:space="preserve"> 35.43% </t>
    </r>
  </si>
  <si>
    <r>
      <rPr>
        <b/>
        <sz val="9"/>
        <color indexed="12"/>
        <rFont val="Arial"/>
        <family val="2"/>
        <charset val="204"/>
      </rPr>
      <t xml:space="preserve">Rv  2.5- 4                     </t>
    </r>
    <r>
      <rPr>
        <b/>
        <sz val="7.5"/>
        <color indexed="12"/>
        <rFont val="Arial"/>
        <family val="2"/>
        <charset val="204"/>
      </rPr>
      <t xml:space="preserve"> </t>
    </r>
    <r>
      <rPr>
        <sz val="7.5"/>
        <color indexed="12"/>
        <rFont val="Arial"/>
        <family val="2"/>
        <charset val="204"/>
      </rPr>
      <t>кръгли отвори-  шахматно разположени:</t>
    </r>
    <r>
      <rPr>
        <b/>
        <sz val="7.5"/>
        <color indexed="57"/>
        <rFont val="Arial"/>
        <family val="2"/>
        <charset val="204"/>
      </rPr>
      <t xml:space="preserve"> 35.43% </t>
    </r>
  </si>
  <si>
    <r>
      <rPr>
        <b/>
        <sz val="9"/>
        <color indexed="12"/>
        <rFont val="Arial"/>
        <family val="2"/>
        <charset val="204"/>
      </rPr>
      <t xml:space="preserve">Rv  3- 5                       </t>
    </r>
    <r>
      <rPr>
        <b/>
        <sz val="7.5"/>
        <color indexed="12"/>
        <rFont val="Arial"/>
        <family val="2"/>
        <charset val="204"/>
      </rPr>
      <t xml:space="preserve"> </t>
    </r>
    <r>
      <rPr>
        <sz val="7.5"/>
        <color indexed="12"/>
        <rFont val="Arial"/>
        <family val="2"/>
        <charset val="204"/>
      </rPr>
      <t>кръгли отвори-  шахматно разположени:</t>
    </r>
    <r>
      <rPr>
        <b/>
        <sz val="7.5"/>
        <color indexed="57"/>
        <rFont val="Arial"/>
        <family val="2"/>
        <charset val="204"/>
      </rPr>
      <t xml:space="preserve"> 32.65% </t>
    </r>
  </si>
  <si>
    <r>
      <rPr>
        <b/>
        <sz val="9"/>
        <color indexed="12"/>
        <rFont val="Arial"/>
        <family val="2"/>
        <charset val="204"/>
      </rPr>
      <t>Rv  3- 5</t>
    </r>
    <r>
      <rPr>
        <b/>
        <sz val="7.5"/>
        <color indexed="12"/>
        <rFont val="Arial"/>
        <family val="2"/>
        <charset val="204"/>
      </rPr>
      <t xml:space="preserve">                                </t>
    </r>
    <r>
      <rPr>
        <sz val="7.5"/>
        <color indexed="12"/>
        <rFont val="Arial"/>
        <family val="2"/>
        <charset val="204"/>
      </rPr>
      <t>кръгли отвори-  шахматно разположени:</t>
    </r>
    <r>
      <rPr>
        <b/>
        <sz val="7.5"/>
        <color indexed="57"/>
        <rFont val="Arial"/>
        <family val="2"/>
        <charset val="204"/>
      </rPr>
      <t xml:space="preserve"> 32.65% </t>
    </r>
  </si>
  <si>
    <r>
      <rPr>
        <b/>
        <sz val="9"/>
        <color indexed="12"/>
        <rFont val="Arial"/>
        <family val="2"/>
        <charset val="204"/>
      </rPr>
      <t>Rv  4- 6</t>
    </r>
    <r>
      <rPr>
        <b/>
        <sz val="7.5"/>
        <color indexed="12"/>
        <rFont val="Arial"/>
        <family val="2"/>
        <charset val="204"/>
      </rPr>
      <t xml:space="preserve">                                 </t>
    </r>
    <r>
      <rPr>
        <sz val="7.5"/>
        <color indexed="12"/>
        <rFont val="Arial"/>
        <family val="2"/>
        <charset val="204"/>
      </rPr>
      <t xml:space="preserve">кръгли отвори-  шахматно разположени: </t>
    </r>
    <r>
      <rPr>
        <b/>
        <sz val="7.5"/>
        <color indexed="57"/>
        <rFont val="Arial"/>
        <family val="2"/>
        <charset val="204"/>
      </rPr>
      <t xml:space="preserve">40.31% </t>
    </r>
  </si>
  <si>
    <r>
      <rPr>
        <b/>
        <sz val="9"/>
        <color indexed="12"/>
        <rFont val="Arial"/>
        <family val="2"/>
        <charset val="204"/>
      </rPr>
      <t>Rv  5- 8</t>
    </r>
    <r>
      <rPr>
        <b/>
        <sz val="7.5"/>
        <color indexed="12"/>
        <rFont val="Arial"/>
        <family val="2"/>
        <charset val="204"/>
      </rPr>
      <t xml:space="preserve">                                </t>
    </r>
    <r>
      <rPr>
        <sz val="7.5"/>
        <color indexed="12"/>
        <rFont val="Arial"/>
        <family val="2"/>
        <charset val="204"/>
      </rPr>
      <t xml:space="preserve">кръгли отвори- шахматно разположени : </t>
    </r>
    <r>
      <rPr>
        <b/>
        <sz val="7.5"/>
        <color indexed="57"/>
        <rFont val="Arial"/>
        <family val="2"/>
        <charset val="204"/>
      </rPr>
      <t>35.43%</t>
    </r>
  </si>
  <si>
    <r>
      <rPr>
        <b/>
        <sz val="9"/>
        <color indexed="12"/>
        <rFont val="Arial"/>
        <family val="2"/>
        <charset val="204"/>
      </rPr>
      <t>Rv  6- 9</t>
    </r>
    <r>
      <rPr>
        <b/>
        <sz val="7.5"/>
        <color indexed="12"/>
        <rFont val="Arial"/>
        <family val="2"/>
        <charset val="204"/>
      </rPr>
      <t xml:space="preserve">                               </t>
    </r>
    <r>
      <rPr>
        <sz val="7.5"/>
        <color indexed="12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>40.31%</t>
    </r>
    <r>
      <rPr>
        <sz val="7.5"/>
        <color indexed="12"/>
        <rFont val="Arial"/>
        <family val="2"/>
        <charset val="204"/>
      </rPr>
      <t xml:space="preserve"> </t>
    </r>
  </si>
  <si>
    <r>
      <rPr>
        <b/>
        <sz val="9"/>
        <color indexed="12"/>
        <rFont val="Arial"/>
        <family val="2"/>
        <charset val="204"/>
      </rPr>
      <t xml:space="preserve">Rv  8- 11 </t>
    </r>
    <r>
      <rPr>
        <b/>
        <sz val="7.5"/>
        <color indexed="12"/>
        <rFont val="Arial"/>
        <family val="2"/>
        <charset val="204"/>
      </rPr>
      <t xml:space="preserve">                                </t>
    </r>
    <r>
      <rPr>
        <sz val="7.5"/>
        <color indexed="12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 xml:space="preserve">47.97% </t>
    </r>
  </si>
  <si>
    <r>
      <rPr>
        <b/>
        <sz val="9"/>
        <color indexed="12"/>
        <rFont val="Arial"/>
        <family val="2"/>
        <charset val="204"/>
      </rPr>
      <t>Rv  10- 15</t>
    </r>
    <r>
      <rPr>
        <b/>
        <sz val="7.5"/>
        <color indexed="12"/>
        <rFont val="Arial"/>
        <family val="2"/>
        <charset val="204"/>
      </rPr>
      <t xml:space="preserve">                            </t>
    </r>
    <r>
      <rPr>
        <sz val="7.5"/>
        <color indexed="12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 xml:space="preserve">35.43% </t>
    </r>
  </si>
  <si>
    <r>
      <rPr>
        <b/>
        <sz val="9"/>
        <color indexed="18"/>
        <rFont val="Arial"/>
        <family val="2"/>
        <charset val="204"/>
      </rPr>
      <t>Rv  15- 20</t>
    </r>
    <r>
      <rPr>
        <b/>
        <sz val="7.5"/>
        <color indexed="18"/>
        <rFont val="Arial"/>
        <family val="2"/>
        <charset val="204"/>
      </rPr>
      <t xml:space="preserve">                          </t>
    </r>
    <r>
      <rPr>
        <sz val="7.5"/>
        <color indexed="1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35.00%</t>
    </r>
  </si>
  <si>
    <r>
      <rPr>
        <b/>
        <sz val="9"/>
        <color indexed="18"/>
        <rFont val="Arial"/>
        <family val="2"/>
        <charset val="204"/>
      </rPr>
      <t>Rv  20- 26</t>
    </r>
    <r>
      <rPr>
        <b/>
        <sz val="7.5"/>
        <color indexed="18"/>
        <rFont val="Arial"/>
        <family val="2"/>
        <charset val="204"/>
      </rPr>
      <t xml:space="preserve">                           </t>
    </r>
    <r>
      <rPr>
        <sz val="7.5"/>
        <color indexed="1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53.66%</t>
    </r>
  </si>
  <si>
    <r>
      <rPr>
        <b/>
        <sz val="9"/>
        <color indexed="12"/>
        <rFont val="Arial"/>
        <family val="2"/>
        <charset val="204"/>
      </rPr>
      <t>Qg  5x5- 8</t>
    </r>
    <r>
      <rPr>
        <b/>
        <sz val="7.5"/>
        <color indexed="12"/>
        <rFont val="Arial"/>
        <family val="2"/>
        <charset val="204"/>
      </rPr>
      <t xml:space="preserve">                          </t>
    </r>
    <r>
      <rPr>
        <sz val="7.5"/>
        <color indexed="12"/>
        <rFont val="Arial"/>
        <family val="2"/>
        <charset val="204"/>
      </rPr>
      <t xml:space="preserve">квадратни  отвори-                 в права линия:    </t>
    </r>
    <r>
      <rPr>
        <b/>
        <sz val="7.5"/>
        <color indexed="57"/>
        <rFont val="Arial"/>
        <family val="2"/>
        <charset val="204"/>
      </rPr>
      <t>39.06%</t>
    </r>
  </si>
  <si>
    <r>
      <rPr>
        <b/>
        <sz val="9"/>
        <color indexed="12"/>
        <rFont val="Arial"/>
        <family val="2"/>
        <charset val="204"/>
      </rPr>
      <t>Qg 10x10- 12</t>
    </r>
    <r>
      <rPr>
        <b/>
        <sz val="7.5"/>
        <color indexed="12"/>
        <rFont val="Arial"/>
        <family val="2"/>
        <charset val="204"/>
      </rPr>
      <t xml:space="preserve">                    </t>
    </r>
    <r>
      <rPr>
        <sz val="7.5"/>
        <color indexed="12"/>
        <rFont val="Arial"/>
        <family val="2"/>
        <charset val="204"/>
      </rPr>
      <t xml:space="preserve">квадратни отвори-                    в права линия:    </t>
    </r>
    <r>
      <rPr>
        <b/>
        <sz val="7.5"/>
        <color indexed="57"/>
        <rFont val="Arial"/>
        <family val="2"/>
        <charset val="204"/>
      </rPr>
      <t>69.44%</t>
    </r>
  </si>
  <si>
    <r>
      <rPr>
        <b/>
        <sz val="9"/>
        <color indexed="12"/>
        <rFont val="Arial"/>
        <family val="2"/>
        <charset val="204"/>
      </rPr>
      <t>Qg 10x10- 14</t>
    </r>
    <r>
      <rPr>
        <b/>
        <sz val="7.5"/>
        <color indexed="12"/>
        <rFont val="Arial"/>
        <family val="2"/>
        <charset val="204"/>
      </rPr>
      <t xml:space="preserve">                       </t>
    </r>
    <r>
      <rPr>
        <sz val="7.5"/>
        <color indexed="12"/>
        <rFont val="Arial"/>
        <family val="2"/>
        <charset val="204"/>
      </rPr>
      <t xml:space="preserve">квадратни отвори-              в права линия:    </t>
    </r>
    <r>
      <rPr>
        <b/>
        <sz val="7.5"/>
        <color indexed="57"/>
        <rFont val="Arial"/>
        <family val="2"/>
        <charset val="204"/>
      </rPr>
      <t>51.02%</t>
    </r>
  </si>
  <si>
    <r>
      <rPr>
        <b/>
        <sz val="9"/>
        <color indexed="30"/>
        <rFont val="Arial"/>
        <family val="2"/>
        <charset val="204"/>
      </rPr>
      <t>Lv  2- 20</t>
    </r>
    <r>
      <rPr>
        <b/>
        <sz val="7.5"/>
        <color indexed="30"/>
        <rFont val="Arial"/>
        <family val="2"/>
        <charset val="204"/>
      </rPr>
      <t xml:space="preserve">                              шлицови </t>
    </r>
    <r>
      <rPr>
        <sz val="7.5"/>
        <color indexed="30"/>
        <rFont val="Arial"/>
        <family val="2"/>
        <charset val="204"/>
      </rPr>
      <t>отвори;         стъпка 10(5) х 25мм:</t>
    </r>
    <r>
      <rPr>
        <sz val="7.5"/>
        <color indexed="8"/>
        <rFont val="Arial"/>
        <family val="2"/>
        <charset val="204"/>
      </rPr>
      <t xml:space="preserve"> </t>
    </r>
    <r>
      <rPr>
        <b/>
        <sz val="7.5"/>
        <color indexed="57"/>
        <rFont val="Arial"/>
        <family val="2"/>
        <charset val="204"/>
      </rPr>
      <t>31.20%</t>
    </r>
  </si>
  <si>
    <r>
      <rPr>
        <b/>
        <sz val="9"/>
        <color indexed="30"/>
        <rFont val="Arial"/>
        <family val="2"/>
        <charset val="204"/>
      </rPr>
      <t>Lv  4- 20</t>
    </r>
    <r>
      <rPr>
        <b/>
        <sz val="7.5"/>
        <color indexed="30"/>
        <rFont val="Arial"/>
        <family val="2"/>
        <charset val="204"/>
      </rPr>
      <t xml:space="preserve">                             шлицови </t>
    </r>
    <r>
      <rPr>
        <sz val="7.5"/>
        <color indexed="30"/>
        <rFont val="Arial"/>
        <family val="2"/>
        <charset val="204"/>
      </rPr>
      <t>отвори;       стъпка 16(8) х 24мм:</t>
    </r>
    <r>
      <rPr>
        <sz val="7.5"/>
        <color indexed="8"/>
        <rFont val="Arial"/>
        <family val="2"/>
        <charset val="204"/>
      </rPr>
      <t xml:space="preserve"> </t>
    </r>
    <r>
      <rPr>
        <b/>
        <sz val="7.5"/>
        <color indexed="57"/>
        <rFont val="Arial"/>
        <family val="2"/>
        <charset val="204"/>
      </rPr>
      <t>39.00%</t>
    </r>
  </si>
  <si>
    <r>
      <rPr>
        <b/>
        <sz val="9"/>
        <color indexed="8"/>
        <rFont val="Arial"/>
        <family val="2"/>
        <charset val="204"/>
      </rPr>
      <t>Rv  0.5- 1.25</t>
    </r>
    <r>
      <rPr>
        <b/>
        <sz val="7.5"/>
        <color indexed="8"/>
        <rFont val="Arial"/>
        <family val="2"/>
        <charset val="204"/>
      </rPr>
      <t xml:space="preserve">                       </t>
    </r>
    <r>
      <rPr>
        <sz val="7.5"/>
        <color indexed="8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>14,51%</t>
    </r>
  </si>
  <si>
    <r>
      <rPr>
        <b/>
        <sz val="9"/>
        <color indexed="8"/>
        <rFont val="Arial"/>
        <family val="2"/>
        <charset val="204"/>
      </rPr>
      <t xml:space="preserve">Rv  1- 2                       </t>
    </r>
    <r>
      <rPr>
        <b/>
        <sz val="7.5"/>
        <color indexed="8"/>
        <rFont val="Arial"/>
        <family val="2"/>
        <charset val="204"/>
      </rPr>
      <t xml:space="preserve"> </t>
    </r>
    <r>
      <rPr>
        <sz val="7.5"/>
        <color indexed="8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>22.67%</t>
    </r>
  </si>
  <si>
    <r>
      <rPr>
        <b/>
        <sz val="9"/>
        <color indexed="8"/>
        <rFont val="Arial"/>
        <family val="2"/>
        <charset val="204"/>
      </rPr>
      <t>Rv  1.25- 2.3</t>
    </r>
    <r>
      <rPr>
        <b/>
        <sz val="7.5"/>
        <color indexed="8"/>
        <rFont val="Arial"/>
        <family val="2"/>
        <charset val="204"/>
      </rPr>
      <t xml:space="preserve">                      </t>
    </r>
    <r>
      <rPr>
        <sz val="7.5"/>
        <color indexed="8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>26.79%</t>
    </r>
  </si>
  <si>
    <r>
      <rPr>
        <b/>
        <sz val="9"/>
        <color indexed="8"/>
        <rFont val="Arial"/>
        <family val="2"/>
        <charset val="204"/>
      </rPr>
      <t>Rv  1.5- 2.5</t>
    </r>
    <r>
      <rPr>
        <b/>
        <sz val="7.5"/>
        <color indexed="8"/>
        <rFont val="Arial"/>
        <family val="2"/>
        <charset val="204"/>
      </rPr>
      <t xml:space="preserve">                         </t>
    </r>
    <r>
      <rPr>
        <sz val="7.5"/>
        <color indexed="8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>32.65%</t>
    </r>
  </si>
  <si>
    <r>
      <rPr>
        <b/>
        <sz val="9"/>
        <color indexed="8"/>
        <rFont val="Arial"/>
        <family val="2"/>
        <charset val="204"/>
      </rPr>
      <t>Rv  1.5- 3.0</t>
    </r>
    <r>
      <rPr>
        <b/>
        <sz val="7.5"/>
        <color indexed="8"/>
        <rFont val="Arial"/>
        <family val="2"/>
        <charset val="204"/>
      </rPr>
      <t xml:space="preserve">                         </t>
    </r>
    <r>
      <rPr>
        <sz val="7.5"/>
        <color indexed="8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17"/>
        <rFont val="Arial"/>
        <family val="2"/>
        <charset val="204"/>
      </rPr>
      <t>22.67%</t>
    </r>
  </si>
  <si>
    <r>
      <rPr>
        <b/>
        <sz val="9"/>
        <color indexed="8"/>
        <rFont val="Arial"/>
        <family val="2"/>
        <charset val="204"/>
      </rPr>
      <t>Rv  1.75- 3.0</t>
    </r>
    <r>
      <rPr>
        <b/>
        <sz val="7.5"/>
        <color indexed="8"/>
        <rFont val="Arial"/>
        <family val="2"/>
        <charset val="204"/>
      </rPr>
      <t xml:space="preserve">                      </t>
    </r>
    <r>
      <rPr>
        <sz val="7.5"/>
        <color indexed="8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17"/>
        <rFont val="Arial"/>
        <family val="2"/>
        <charset val="204"/>
      </rPr>
      <t>30.86%</t>
    </r>
  </si>
  <si>
    <r>
      <rPr>
        <b/>
        <sz val="9"/>
        <color indexed="8"/>
        <rFont val="Arial"/>
        <family val="2"/>
        <charset val="204"/>
      </rPr>
      <t>Rv  2- 2,5</t>
    </r>
    <r>
      <rPr>
        <b/>
        <sz val="7.5"/>
        <color indexed="8"/>
        <rFont val="Arial"/>
        <family val="2"/>
        <charset val="204"/>
      </rPr>
      <t xml:space="preserve">                            </t>
    </r>
    <r>
      <rPr>
        <sz val="7.5"/>
        <color indexed="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58.04%</t>
    </r>
  </si>
  <si>
    <r>
      <rPr>
        <b/>
        <sz val="9"/>
        <color indexed="8"/>
        <rFont val="Arial"/>
        <family val="2"/>
        <charset val="204"/>
      </rPr>
      <t xml:space="preserve">Rv  2- 3,5                     </t>
    </r>
    <r>
      <rPr>
        <b/>
        <sz val="7.5"/>
        <color indexed="8"/>
        <rFont val="Arial"/>
        <family val="2"/>
        <charset val="204"/>
      </rPr>
      <t xml:space="preserve"> </t>
    </r>
    <r>
      <rPr>
        <sz val="7.5"/>
        <color indexed="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29.61%</t>
    </r>
  </si>
  <si>
    <r>
      <rPr>
        <b/>
        <sz val="9"/>
        <color indexed="8"/>
        <rFont val="Arial"/>
        <family val="2"/>
        <charset val="204"/>
      </rPr>
      <t>Rv  2.5- 4</t>
    </r>
    <r>
      <rPr>
        <b/>
        <sz val="7.5"/>
        <color indexed="8"/>
        <rFont val="Arial"/>
        <family val="2"/>
        <charset val="204"/>
      </rPr>
      <t xml:space="preserve">                            </t>
    </r>
    <r>
      <rPr>
        <sz val="7.5"/>
        <color indexed="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35.43%</t>
    </r>
  </si>
  <si>
    <r>
      <rPr>
        <b/>
        <sz val="9"/>
        <color indexed="8"/>
        <rFont val="Arial"/>
        <family val="2"/>
        <charset val="204"/>
      </rPr>
      <t>Rv  3- 5</t>
    </r>
    <r>
      <rPr>
        <b/>
        <sz val="7.5"/>
        <color indexed="8"/>
        <rFont val="Arial"/>
        <family val="2"/>
        <charset val="204"/>
      </rPr>
      <t xml:space="preserve">                                </t>
    </r>
    <r>
      <rPr>
        <sz val="7.5"/>
        <color indexed="8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 xml:space="preserve">32.65% </t>
    </r>
  </si>
  <si>
    <r>
      <rPr>
        <b/>
        <sz val="9"/>
        <color indexed="8"/>
        <rFont val="Arial"/>
        <family val="2"/>
        <charset val="204"/>
      </rPr>
      <t>Rv  3.5- 5</t>
    </r>
    <r>
      <rPr>
        <b/>
        <sz val="7.5"/>
        <color indexed="8"/>
        <rFont val="Arial"/>
        <family val="2"/>
        <charset val="204"/>
      </rPr>
      <t xml:space="preserve">                            </t>
    </r>
    <r>
      <rPr>
        <sz val="7.5"/>
        <color indexed="8"/>
        <rFont val="Arial"/>
        <family val="2"/>
        <charset val="204"/>
      </rPr>
      <t xml:space="preserve">кръгли отвори-  шахматно разположени: </t>
    </r>
    <r>
      <rPr>
        <sz val="7.5"/>
        <color rgb="FF00B050"/>
        <rFont val="Arial"/>
        <family val="2"/>
        <charset val="204"/>
      </rPr>
      <t>44.44</t>
    </r>
    <r>
      <rPr>
        <b/>
        <sz val="7.5"/>
        <color indexed="57"/>
        <rFont val="Arial"/>
        <family val="2"/>
        <charset val="204"/>
      </rPr>
      <t xml:space="preserve">% </t>
    </r>
  </si>
  <si>
    <r>
      <rPr>
        <b/>
        <sz val="9"/>
        <color indexed="8"/>
        <rFont val="Arial"/>
        <family val="2"/>
        <charset val="204"/>
      </rPr>
      <t>Rv  3.5- 6.5</t>
    </r>
    <r>
      <rPr>
        <b/>
        <sz val="7.5"/>
        <color indexed="8"/>
        <rFont val="Arial"/>
        <family val="2"/>
        <charset val="204"/>
      </rPr>
      <t xml:space="preserve">                         </t>
    </r>
    <r>
      <rPr>
        <sz val="7.5"/>
        <color indexed="8"/>
        <rFont val="Arial"/>
        <family val="2"/>
        <charset val="204"/>
      </rPr>
      <t xml:space="preserve">кръгли отвори-  шахматно разположени: </t>
    </r>
    <r>
      <rPr>
        <sz val="7.5"/>
        <color rgb="FF00B050"/>
        <rFont val="Arial"/>
        <family val="2"/>
        <charset val="204"/>
      </rPr>
      <t>26.29</t>
    </r>
    <r>
      <rPr>
        <b/>
        <sz val="7.5"/>
        <color indexed="57"/>
        <rFont val="Arial"/>
        <family val="2"/>
        <charset val="204"/>
      </rPr>
      <t xml:space="preserve">% </t>
    </r>
  </si>
  <si>
    <r>
      <rPr>
        <b/>
        <sz val="9"/>
        <color indexed="8"/>
        <rFont val="Arial"/>
        <family val="2"/>
        <charset val="204"/>
      </rPr>
      <t>Rv  4- 6</t>
    </r>
    <r>
      <rPr>
        <b/>
        <sz val="7.5"/>
        <color indexed="8"/>
        <rFont val="Arial"/>
        <family val="2"/>
        <charset val="204"/>
      </rPr>
      <t xml:space="preserve">                                </t>
    </r>
    <r>
      <rPr>
        <sz val="7.5"/>
        <color indexed="8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 xml:space="preserve">40.31% </t>
    </r>
  </si>
  <si>
    <r>
      <rPr>
        <b/>
        <sz val="9"/>
        <color indexed="8"/>
        <rFont val="Arial"/>
        <family val="2"/>
        <charset val="204"/>
      </rPr>
      <t>Rv  5- 8</t>
    </r>
    <r>
      <rPr>
        <b/>
        <sz val="7.5"/>
        <color indexed="8"/>
        <rFont val="Arial"/>
        <family val="2"/>
        <charset val="204"/>
      </rPr>
      <t xml:space="preserve">                               </t>
    </r>
    <r>
      <rPr>
        <sz val="7.5"/>
        <color indexed="8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>35.43%</t>
    </r>
  </si>
  <si>
    <r>
      <rPr>
        <b/>
        <sz val="9"/>
        <color indexed="8"/>
        <rFont val="Arial"/>
        <family val="2"/>
        <charset val="204"/>
      </rPr>
      <t>Rv  5.5- 10</t>
    </r>
    <r>
      <rPr>
        <b/>
        <sz val="7.5"/>
        <color indexed="8"/>
        <rFont val="Arial"/>
        <family val="2"/>
        <charset val="204"/>
      </rPr>
      <t xml:space="preserve">                          </t>
    </r>
    <r>
      <rPr>
        <sz val="7.5"/>
        <color indexed="8"/>
        <rFont val="Arial"/>
        <family val="2"/>
        <charset val="204"/>
      </rPr>
      <t>кръгли отвори- шахматно разположени: 27</t>
    </r>
    <r>
      <rPr>
        <b/>
        <sz val="7.5"/>
        <color indexed="57"/>
        <rFont val="Arial"/>
        <family val="2"/>
        <charset val="204"/>
      </rPr>
      <t>.43%</t>
    </r>
  </si>
  <si>
    <r>
      <rPr>
        <b/>
        <sz val="9"/>
        <color indexed="8"/>
        <rFont val="Arial"/>
        <family val="2"/>
        <charset val="204"/>
      </rPr>
      <t>Rv  6 - 9</t>
    </r>
    <r>
      <rPr>
        <b/>
        <sz val="7.5"/>
        <color indexed="8"/>
        <rFont val="Arial"/>
        <family val="2"/>
        <charset val="204"/>
      </rPr>
      <t xml:space="preserve">                               </t>
    </r>
    <r>
      <rPr>
        <sz val="7.5"/>
        <color indexed="8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>40.31%</t>
    </r>
  </si>
  <si>
    <r>
      <rPr>
        <b/>
        <sz val="9"/>
        <color indexed="8"/>
        <rFont val="Arial"/>
        <family val="2"/>
        <charset val="204"/>
      </rPr>
      <t>Rv  7 - 10</t>
    </r>
    <r>
      <rPr>
        <b/>
        <sz val="7.5"/>
        <color indexed="8"/>
        <rFont val="Arial"/>
        <family val="2"/>
        <charset val="204"/>
      </rPr>
      <t xml:space="preserve">                            </t>
    </r>
    <r>
      <rPr>
        <sz val="7.5"/>
        <color indexed="8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>44.44%</t>
    </r>
  </si>
  <si>
    <r>
      <rPr>
        <b/>
        <sz val="9"/>
        <color indexed="8"/>
        <rFont val="Arial"/>
        <family val="2"/>
        <charset val="204"/>
      </rPr>
      <t>Rv  8 - 11</t>
    </r>
    <r>
      <rPr>
        <b/>
        <sz val="7.5"/>
        <color indexed="8"/>
        <rFont val="Arial"/>
        <family val="2"/>
        <charset val="204"/>
      </rPr>
      <t xml:space="preserve">                            </t>
    </r>
    <r>
      <rPr>
        <sz val="7.5"/>
        <color indexed="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47.97%</t>
    </r>
    <r>
      <rPr>
        <sz val="7.5"/>
        <color indexed="8"/>
        <rFont val="Arial"/>
        <family val="2"/>
        <charset val="204"/>
      </rPr>
      <t xml:space="preserve"> </t>
    </r>
  </si>
  <si>
    <r>
      <rPr>
        <b/>
        <sz val="9"/>
        <color indexed="8"/>
        <rFont val="Arial"/>
        <family val="2"/>
        <charset val="204"/>
      </rPr>
      <t xml:space="preserve">Rv  10 - 15                    </t>
    </r>
    <r>
      <rPr>
        <b/>
        <sz val="7.5"/>
        <color indexed="8"/>
        <rFont val="Arial"/>
        <family val="2"/>
        <charset val="204"/>
      </rPr>
      <t xml:space="preserve"> </t>
    </r>
    <r>
      <rPr>
        <sz val="7.5"/>
        <color indexed="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35.43%</t>
    </r>
  </si>
  <si>
    <r>
      <rPr>
        <b/>
        <sz val="9"/>
        <color indexed="8"/>
        <rFont val="Arial"/>
        <family val="2"/>
        <charset val="204"/>
      </rPr>
      <t>Rv  12 - 16</t>
    </r>
    <r>
      <rPr>
        <b/>
        <sz val="7.5"/>
        <color indexed="8"/>
        <rFont val="Arial"/>
        <family val="2"/>
        <charset val="204"/>
      </rPr>
      <t xml:space="preserve">                          </t>
    </r>
    <r>
      <rPr>
        <sz val="7.5"/>
        <color indexed="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51.01%</t>
    </r>
  </si>
  <si>
    <r>
      <rPr>
        <b/>
        <sz val="9"/>
        <color indexed="8"/>
        <rFont val="Arial"/>
        <family val="2"/>
        <charset val="204"/>
      </rPr>
      <t>Rv  15 - 25</t>
    </r>
    <r>
      <rPr>
        <b/>
        <sz val="7.5"/>
        <color indexed="8"/>
        <rFont val="Arial"/>
        <family val="2"/>
        <charset val="204"/>
      </rPr>
      <t xml:space="preserve">                          </t>
    </r>
    <r>
      <rPr>
        <sz val="7.5"/>
        <color indexed="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32.65%</t>
    </r>
  </si>
  <si>
    <r>
      <rPr>
        <b/>
        <sz val="9"/>
        <color indexed="8"/>
        <rFont val="Arial"/>
        <family val="2"/>
        <charset val="204"/>
      </rPr>
      <t>Rv  16 - 24</t>
    </r>
    <r>
      <rPr>
        <b/>
        <sz val="7.5"/>
        <color indexed="8"/>
        <rFont val="Arial"/>
        <family val="2"/>
        <charset val="204"/>
      </rPr>
      <t xml:space="preserve">                          </t>
    </r>
    <r>
      <rPr>
        <sz val="7.5"/>
        <color indexed="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40.3 %</t>
    </r>
  </si>
  <si>
    <r>
      <rPr>
        <b/>
        <sz val="9"/>
        <color indexed="8"/>
        <rFont val="Arial"/>
        <family val="2"/>
        <charset val="204"/>
      </rPr>
      <t>Rv  20 - 27</t>
    </r>
    <r>
      <rPr>
        <b/>
        <sz val="7.5"/>
        <color indexed="8"/>
        <rFont val="Arial"/>
        <family val="2"/>
        <charset val="204"/>
      </rPr>
      <t xml:space="preserve">                          </t>
    </r>
    <r>
      <rPr>
        <sz val="7.5"/>
        <color indexed="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49.76%</t>
    </r>
  </si>
  <si>
    <r>
      <rPr>
        <b/>
        <sz val="9"/>
        <color indexed="8"/>
        <rFont val="Arial"/>
        <family val="2"/>
        <charset val="204"/>
      </rPr>
      <t xml:space="preserve">Rv  25 - 32                   </t>
    </r>
    <r>
      <rPr>
        <b/>
        <sz val="7.5"/>
        <color indexed="8"/>
        <rFont val="Arial"/>
        <family val="2"/>
        <charset val="204"/>
      </rPr>
      <t xml:space="preserve"> </t>
    </r>
    <r>
      <rPr>
        <sz val="7.5"/>
        <color indexed="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55.32%</t>
    </r>
  </si>
  <si>
    <r>
      <rPr>
        <b/>
        <sz val="9"/>
        <color indexed="8"/>
        <rFont val="Arial"/>
        <family val="2"/>
        <charset val="204"/>
      </rPr>
      <t>Rv  25 - 32</t>
    </r>
    <r>
      <rPr>
        <b/>
        <sz val="7.5"/>
        <color indexed="8"/>
        <rFont val="Arial"/>
        <family val="2"/>
        <charset val="204"/>
      </rPr>
      <t xml:space="preserve">                           </t>
    </r>
    <r>
      <rPr>
        <sz val="7.5"/>
        <color indexed="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55.32%</t>
    </r>
  </si>
  <si>
    <r>
      <rPr>
        <b/>
        <sz val="9"/>
        <color indexed="8"/>
        <rFont val="Arial"/>
        <family val="2"/>
        <charset val="204"/>
      </rPr>
      <t>Rv  30 - 42</t>
    </r>
    <r>
      <rPr>
        <b/>
        <sz val="7.5"/>
        <color indexed="8"/>
        <rFont val="Arial"/>
        <family val="2"/>
        <charset val="204"/>
      </rPr>
      <t xml:space="preserve">                          </t>
    </r>
    <r>
      <rPr>
        <sz val="7.5"/>
        <color indexed="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54.20%</t>
    </r>
  </si>
  <si>
    <r>
      <rPr>
        <b/>
        <sz val="9"/>
        <color indexed="8"/>
        <rFont val="Arial"/>
        <family val="2"/>
        <charset val="204"/>
      </rPr>
      <t>Rv  40 - 50</t>
    </r>
    <r>
      <rPr>
        <b/>
        <sz val="7.5"/>
        <color indexed="8"/>
        <rFont val="Arial"/>
        <family val="2"/>
        <charset val="204"/>
      </rPr>
      <t xml:space="preserve">                          </t>
    </r>
    <r>
      <rPr>
        <sz val="7.5"/>
        <color indexed="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58.0 %</t>
    </r>
  </si>
  <si>
    <r>
      <rPr>
        <b/>
        <sz val="9"/>
        <color indexed="8"/>
        <rFont val="Arial"/>
        <family val="2"/>
        <charset val="204"/>
      </rPr>
      <t xml:space="preserve">Qg  5x5- 8                     </t>
    </r>
    <r>
      <rPr>
        <b/>
        <sz val="7.5"/>
        <color indexed="8"/>
        <rFont val="Arial"/>
        <family val="2"/>
        <charset val="204"/>
      </rPr>
      <t xml:space="preserve"> квадратни </t>
    </r>
    <r>
      <rPr>
        <sz val="7.5"/>
        <color indexed="8"/>
        <rFont val="Arial"/>
        <family val="2"/>
        <charset val="204"/>
      </rPr>
      <t xml:space="preserve">отвори-              в права линия:    </t>
    </r>
    <r>
      <rPr>
        <b/>
        <sz val="7.5"/>
        <color indexed="57"/>
        <rFont val="Arial"/>
        <family val="2"/>
        <charset val="204"/>
      </rPr>
      <t>39.06%</t>
    </r>
  </si>
  <si>
    <r>
      <rPr>
        <b/>
        <sz val="9"/>
        <color indexed="8"/>
        <rFont val="Arial"/>
        <family val="2"/>
        <charset val="204"/>
      </rPr>
      <t>Qg  6x6- 9</t>
    </r>
    <r>
      <rPr>
        <b/>
        <sz val="7.5"/>
        <color indexed="8"/>
        <rFont val="Arial"/>
        <family val="2"/>
        <charset val="204"/>
      </rPr>
      <t xml:space="preserve">                           квадратни </t>
    </r>
    <r>
      <rPr>
        <sz val="7.5"/>
        <color indexed="8"/>
        <rFont val="Arial"/>
        <family val="2"/>
        <charset val="204"/>
      </rPr>
      <t xml:space="preserve">отвори-            в права линия:    </t>
    </r>
    <r>
      <rPr>
        <b/>
        <sz val="7.5"/>
        <color indexed="57"/>
        <rFont val="Arial"/>
        <family val="2"/>
        <charset val="204"/>
      </rPr>
      <t>44.44%</t>
    </r>
  </si>
  <si>
    <r>
      <rPr>
        <b/>
        <sz val="9"/>
        <color indexed="8"/>
        <rFont val="Arial"/>
        <family val="2"/>
        <charset val="204"/>
      </rPr>
      <t>Qg  8x8- 11</t>
    </r>
    <r>
      <rPr>
        <b/>
        <sz val="7.5"/>
        <color indexed="8"/>
        <rFont val="Arial"/>
        <family val="2"/>
        <charset val="204"/>
      </rPr>
      <t xml:space="preserve">                              квадратни </t>
    </r>
    <r>
      <rPr>
        <sz val="7.5"/>
        <color indexed="8"/>
        <rFont val="Arial"/>
        <family val="2"/>
        <charset val="204"/>
      </rPr>
      <t xml:space="preserve">отвори-            в права линия:    </t>
    </r>
    <r>
      <rPr>
        <b/>
        <sz val="7.5"/>
        <color indexed="57"/>
        <rFont val="Arial"/>
        <family val="2"/>
        <charset val="204"/>
      </rPr>
      <t>52.89%</t>
    </r>
  </si>
  <si>
    <r>
      <rPr>
        <b/>
        <sz val="9"/>
        <color indexed="8"/>
        <rFont val="Arial"/>
        <family val="2"/>
        <charset val="204"/>
      </rPr>
      <t xml:space="preserve">Qg  8x8- 12                           </t>
    </r>
    <r>
      <rPr>
        <b/>
        <sz val="7.5"/>
        <color indexed="8"/>
        <rFont val="Arial"/>
        <family val="2"/>
        <charset val="204"/>
      </rPr>
      <t xml:space="preserve"> квадратни </t>
    </r>
    <r>
      <rPr>
        <sz val="7.5"/>
        <color indexed="8"/>
        <rFont val="Arial"/>
        <family val="2"/>
        <charset val="204"/>
      </rPr>
      <t xml:space="preserve">отвори-            в права линия:    </t>
    </r>
    <r>
      <rPr>
        <b/>
        <sz val="7.5"/>
        <color indexed="57"/>
        <rFont val="Arial"/>
        <family val="2"/>
        <charset val="204"/>
      </rPr>
      <t>44.44%</t>
    </r>
  </si>
  <si>
    <r>
      <rPr>
        <b/>
        <sz val="9"/>
        <color indexed="8"/>
        <rFont val="Arial"/>
        <family val="2"/>
        <charset val="204"/>
      </rPr>
      <t>Qg 10x10-14</t>
    </r>
    <r>
      <rPr>
        <b/>
        <sz val="7.5"/>
        <color indexed="8"/>
        <rFont val="Arial"/>
        <family val="2"/>
        <charset val="204"/>
      </rPr>
      <t xml:space="preserve">                            квадратни </t>
    </r>
    <r>
      <rPr>
        <sz val="7.5"/>
        <color indexed="8"/>
        <rFont val="Arial"/>
        <family val="2"/>
        <charset val="204"/>
      </rPr>
      <t xml:space="preserve">отвори-             в права линия:    </t>
    </r>
    <r>
      <rPr>
        <b/>
        <sz val="7.5"/>
        <color indexed="57"/>
        <rFont val="Arial"/>
        <family val="2"/>
        <charset val="204"/>
      </rPr>
      <t>51.02%</t>
    </r>
  </si>
  <si>
    <r>
      <rPr>
        <b/>
        <sz val="9"/>
        <color indexed="8"/>
        <rFont val="Arial"/>
        <family val="2"/>
        <charset val="204"/>
      </rPr>
      <t>Qg 10x10-14</t>
    </r>
    <r>
      <rPr>
        <b/>
        <sz val="7.5"/>
        <color indexed="8"/>
        <rFont val="Arial"/>
        <family val="2"/>
        <charset val="204"/>
      </rPr>
      <t xml:space="preserve">                              квадратни </t>
    </r>
    <r>
      <rPr>
        <sz val="7.5"/>
        <color indexed="8"/>
        <rFont val="Arial"/>
        <family val="2"/>
        <charset val="204"/>
      </rPr>
      <t xml:space="preserve">отвори-              в права линия:    </t>
    </r>
    <r>
      <rPr>
        <b/>
        <sz val="7.5"/>
        <color indexed="57"/>
        <rFont val="Arial"/>
        <family val="2"/>
        <charset val="204"/>
      </rPr>
      <t>51.02%</t>
    </r>
  </si>
  <si>
    <r>
      <rPr>
        <b/>
        <sz val="9"/>
        <color indexed="8"/>
        <rFont val="Arial"/>
        <family val="2"/>
        <charset val="204"/>
      </rPr>
      <t xml:space="preserve">Qg 10x10-20  </t>
    </r>
    <r>
      <rPr>
        <b/>
        <sz val="7.5"/>
        <color indexed="8"/>
        <rFont val="Arial"/>
        <family val="2"/>
        <charset val="204"/>
      </rPr>
      <t xml:space="preserve">                          квадратни </t>
    </r>
    <r>
      <rPr>
        <sz val="7.5"/>
        <color indexed="8"/>
        <rFont val="Arial"/>
        <family val="2"/>
        <charset val="204"/>
      </rPr>
      <t xml:space="preserve">отвори-             в права линия:    </t>
    </r>
    <r>
      <rPr>
        <b/>
        <sz val="7.5"/>
        <color indexed="57"/>
        <rFont val="Arial"/>
        <family val="2"/>
        <charset val="204"/>
      </rPr>
      <t>25.00%</t>
    </r>
  </si>
  <si>
    <r>
      <rPr>
        <b/>
        <sz val="9"/>
        <color indexed="8"/>
        <rFont val="Arial"/>
        <family val="2"/>
        <charset val="204"/>
      </rPr>
      <t>Qg 10x10-15</t>
    </r>
    <r>
      <rPr>
        <b/>
        <sz val="7.5"/>
        <color indexed="8"/>
        <rFont val="Arial"/>
        <family val="2"/>
        <charset val="204"/>
      </rPr>
      <t xml:space="preserve">                      квадратни </t>
    </r>
    <r>
      <rPr>
        <sz val="7.5"/>
        <color indexed="8"/>
        <rFont val="Arial"/>
        <family val="2"/>
        <charset val="204"/>
      </rPr>
      <t xml:space="preserve">отвори-                в права линия:    </t>
    </r>
    <r>
      <rPr>
        <b/>
        <sz val="7.5"/>
        <color indexed="57"/>
        <rFont val="Arial"/>
        <family val="2"/>
        <charset val="204"/>
      </rPr>
      <t>44.44%</t>
    </r>
  </si>
  <si>
    <r>
      <rPr>
        <b/>
        <sz val="9"/>
        <color indexed="8"/>
        <rFont val="Arial"/>
        <family val="2"/>
        <charset val="204"/>
      </rPr>
      <t>Qg 20x20-50</t>
    </r>
    <r>
      <rPr>
        <b/>
        <sz val="7.5"/>
        <color indexed="8"/>
        <rFont val="Arial"/>
        <family val="2"/>
        <charset val="204"/>
      </rPr>
      <t xml:space="preserve">                       квадратни </t>
    </r>
    <r>
      <rPr>
        <sz val="7.5"/>
        <color indexed="8"/>
        <rFont val="Arial"/>
        <family val="2"/>
        <charset val="204"/>
      </rPr>
      <t xml:space="preserve">отвори-                          в права линия:    </t>
    </r>
    <r>
      <rPr>
        <b/>
        <sz val="7.5"/>
        <color indexed="57"/>
        <rFont val="Arial"/>
        <family val="2"/>
        <charset val="204"/>
      </rPr>
      <t>16.00%</t>
    </r>
  </si>
  <si>
    <r>
      <rPr>
        <b/>
        <sz val="9"/>
        <color indexed="8"/>
        <rFont val="Arial"/>
        <family val="2"/>
        <charset val="204"/>
      </rPr>
      <t>Qg 30x30-60</t>
    </r>
    <r>
      <rPr>
        <b/>
        <sz val="7.5"/>
        <color indexed="8"/>
        <rFont val="Arial"/>
        <family val="2"/>
        <charset val="204"/>
      </rPr>
      <t xml:space="preserve">                      квадратни </t>
    </r>
    <r>
      <rPr>
        <sz val="7.5"/>
        <color indexed="8"/>
        <rFont val="Arial"/>
        <family val="2"/>
        <charset val="204"/>
      </rPr>
      <t xml:space="preserve">отвори-             в права линия:    </t>
    </r>
    <r>
      <rPr>
        <b/>
        <sz val="7.5"/>
        <color indexed="57"/>
        <rFont val="Arial"/>
        <family val="2"/>
        <charset val="204"/>
      </rPr>
      <t>25.00%</t>
    </r>
  </si>
  <si>
    <r>
      <rPr>
        <b/>
        <sz val="9"/>
        <color indexed="8"/>
        <rFont val="Arial"/>
        <family val="2"/>
        <charset val="204"/>
      </rPr>
      <t>Lv  5- 25</t>
    </r>
    <r>
      <rPr>
        <b/>
        <sz val="7.5"/>
        <color indexed="8"/>
        <rFont val="Arial"/>
        <family val="2"/>
        <charset val="204"/>
      </rPr>
      <t xml:space="preserve">                              шлицови </t>
    </r>
    <r>
      <rPr>
        <sz val="7.5"/>
        <color indexed="8"/>
        <rFont val="Arial"/>
        <family val="2"/>
        <charset val="204"/>
      </rPr>
      <t xml:space="preserve">отвори;               стъпка 16(8)х30мм: </t>
    </r>
    <r>
      <rPr>
        <b/>
        <sz val="7.5"/>
        <color indexed="57"/>
        <rFont val="Arial"/>
        <family val="2"/>
        <charset val="204"/>
      </rPr>
      <t>49.47%</t>
    </r>
  </si>
  <si>
    <r>
      <rPr>
        <b/>
        <sz val="9"/>
        <color indexed="17"/>
        <rFont val="Arial"/>
        <family val="2"/>
        <charset val="204"/>
      </rPr>
      <t xml:space="preserve">Rv  3- 5 </t>
    </r>
    <r>
      <rPr>
        <b/>
        <sz val="7.5"/>
        <color indexed="17"/>
        <rFont val="Arial"/>
        <family val="2"/>
        <charset val="204"/>
      </rPr>
      <t xml:space="preserve">                               </t>
    </r>
    <r>
      <rPr>
        <sz val="7.5"/>
        <color indexed="17"/>
        <rFont val="Arial"/>
        <family val="2"/>
        <charset val="204"/>
      </rPr>
      <t xml:space="preserve">кръгли отвори-  шахматно разположени: </t>
    </r>
    <r>
      <rPr>
        <b/>
        <sz val="7.5"/>
        <color indexed="10"/>
        <rFont val="Arial"/>
        <family val="2"/>
        <charset val="204"/>
      </rPr>
      <t xml:space="preserve">32.65% </t>
    </r>
  </si>
  <si>
    <r>
      <rPr>
        <b/>
        <sz val="9"/>
        <color indexed="17"/>
        <rFont val="Arial"/>
        <family val="2"/>
        <charset val="204"/>
      </rPr>
      <t>Rv  4- 5</t>
    </r>
    <r>
      <rPr>
        <b/>
        <sz val="7.5"/>
        <color indexed="17"/>
        <rFont val="Arial"/>
        <family val="2"/>
        <charset val="204"/>
      </rPr>
      <t xml:space="preserve">                                  </t>
    </r>
    <r>
      <rPr>
        <sz val="7.5"/>
        <color indexed="17"/>
        <rFont val="Arial"/>
        <family val="2"/>
        <charset val="204"/>
      </rPr>
      <t xml:space="preserve">кръгли отвори-  шахматно разположени: </t>
    </r>
    <r>
      <rPr>
        <b/>
        <sz val="7.5"/>
        <color indexed="10"/>
        <rFont val="Arial"/>
        <family val="2"/>
        <charset val="204"/>
      </rPr>
      <t xml:space="preserve">58.04% </t>
    </r>
  </si>
  <si>
    <r>
      <rPr>
        <b/>
        <sz val="9"/>
        <color indexed="17"/>
        <rFont val="Arial"/>
        <family val="2"/>
        <charset val="204"/>
      </rPr>
      <t>Rv  5- 8</t>
    </r>
    <r>
      <rPr>
        <b/>
        <sz val="7.5"/>
        <color indexed="17"/>
        <rFont val="Arial"/>
        <family val="2"/>
        <charset val="204"/>
      </rPr>
      <t xml:space="preserve">                                </t>
    </r>
    <r>
      <rPr>
        <sz val="7.5"/>
        <color indexed="17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10"/>
        <rFont val="Arial"/>
        <family val="2"/>
        <charset val="204"/>
      </rPr>
      <t xml:space="preserve">35.43% </t>
    </r>
  </si>
  <si>
    <r>
      <rPr>
        <b/>
        <sz val="9"/>
        <color indexed="17"/>
        <rFont val="Arial"/>
        <family val="2"/>
        <charset val="204"/>
      </rPr>
      <t>Rv  8 - 11</t>
    </r>
    <r>
      <rPr>
        <b/>
        <sz val="7.5"/>
        <color indexed="17"/>
        <rFont val="Arial"/>
        <family val="2"/>
        <charset val="204"/>
      </rPr>
      <t xml:space="preserve">                            </t>
    </r>
    <r>
      <rPr>
        <sz val="7.5"/>
        <color indexed="17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10"/>
        <rFont val="Arial"/>
        <family val="2"/>
        <charset val="204"/>
      </rPr>
      <t>47.97%</t>
    </r>
    <r>
      <rPr>
        <sz val="7.5"/>
        <color indexed="8"/>
        <rFont val="Arial"/>
        <family val="2"/>
        <charset val="204"/>
      </rPr>
      <t xml:space="preserve"> </t>
    </r>
  </si>
  <si>
    <r>
      <rPr>
        <b/>
        <sz val="9"/>
        <color indexed="17"/>
        <rFont val="Arial"/>
        <family val="2"/>
        <charset val="204"/>
      </rPr>
      <t>Qg  10x10- 14</t>
    </r>
    <r>
      <rPr>
        <b/>
        <sz val="7.5"/>
        <color indexed="17"/>
        <rFont val="Arial"/>
        <family val="2"/>
        <charset val="204"/>
      </rPr>
      <t xml:space="preserve">                    квадратни</t>
    </r>
    <r>
      <rPr>
        <sz val="7.5"/>
        <color indexed="17"/>
        <rFont val="Arial"/>
        <family val="2"/>
        <charset val="204"/>
      </rPr>
      <t xml:space="preserve"> отвори-  в права линия:   </t>
    </r>
    <r>
      <rPr>
        <b/>
        <sz val="7.5"/>
        <color indexed="10"/>
        <rFont val="Arial"/>
        <family val="2"/>
        <charset val="204"/>
      </rPr>
      <t>51.02%</t>
    </r>
  </si>
  <si>
    <r>
      <rPr>
        <b/>
        <sz val="9"/>
        <color indexed="10"/>
        <rFont val="Arial"/>
        <family val="2"/>
        <charset val="204"/>
      </rPr>
      <t xml:space="preserve">Rv  3- 5 </t>
    </r>
    <r>
      <rPr>
        <b/>
        <sz val="7.5"/>
        <color indexed="10"/>
        <rFont val="Arial"/>
        <family val="2"/>
        <charset val="204"/>
      </rPr>
      <t xml:space="preserve">                               </t>
    </r>
    <r>
      <rPr>
        <sz val="7.5"/>
        <color indexed="10"/>
        <rFont val="Arial"/>
        <family val="2"/>
        <charset val="204"/>
      </rPr>
      <t xml:space="preserve">кръгли отвори-  шахматно разположени: </t>
    </r>
    <r>
      <rPr>
        <b/>
        <sz val="7.5"/>
        <color indexed="57"/>
        <rFont val="Arial"/>
        <family val="2"/>
        <charset val="204"/>
      </rPr>
      <t>32.65%</t>
    </r>
    <r>
      <rPr>
        <b/>
        <sz val="7.5"/>
        <color indexed="10"/>
        <rFont val="Arial"/>
        <family val="2"/>
        <charset val="204"/>
      </rPr>
      <t xml:space="preserve"> </t>
    </r>
  </si>
  <si>
    <r>
      <rPr>
        <b/>
        <sz val="9"/>
        <color indexed="10"/>
        <rFont val="Arial"/>
        <family val="2"/>
        <charset val="204"/>
      </rPr>
      <t xml:space="preserve">Rv  5- 8                      </t>
    </r>
    <r>
      <rPr>
        <b/>
        <sz val="7.5"/>
        <color indexed="10"/>
        <rFont val="Arial"/>
        <family val="2"/>
        <charset val="204"/>
      </rPr>
      <t xml:space="preserve"> </t>
    </r>
    <r>
      <rPr>
        <sz val="7.5"/>
        <color indexed="10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 xml:space="preserve">35.43% </t>
    </r>
  </si>
  <si>
    <r>
      <rPr>
        <b/>
        <sz val="9"/>
        <color indexed="10"/>
        <rFont val="Arial"/>
        <family val="2"/>
        <charset val="204"/>
      </rPr>
      <t>Rv  8- 12</t>
    </r>
    <r>
      <rPr>
        <b/>
        <sz val="7.5"/>
        <color indexed="10"/>
        <rFont val="Arial"/>
        <family val="2"/>
        <charset val="204"/>
      </rPr>
      <t xml:space="preserve">                              </t>
    </r>
    <r>
      <rPr>
        <sz val="7.5"/>
        <color indexed="10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 xml:space="preserve">40.3 % </t>
    </r>
  </si>
  <si>
    <r>
      <rPr>
        <b/>
        <sz val="9"/>
        <color indexed="10"/>
        <rFont val="Arial"/>
        <family val="2"/>
        <charset val="204"/>
      </rPr>
      <t>Rv  10- 14</t>
    </r>
    <r>
      <rPr>
        <b/>
        <sz val="7.5"/>
        <color indexed="10"/>
        <rFont val="Arial"/>
        <family val="2"/>
        <charset val="204"/>
      </rPr>
      <t xml:space="preserve">                           </t>
    </r>
    <r>
      <rPr>
        <sz val="7.5"/>
        <color indexed="10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 xml:space="preserve">46.3 % </t>
    </r>
  </si>
  <si>
    <r>
      <rPr>
        <b/>
        <sz val="9"/>
        <color indexed="10"/>
        <rFont val="Arial"/>
        <family val="2"/>
        <charset val="204"/>
      </rPr>
      <t>Rv  15- 20</t>
    </r>
    <r>
      <rPr>
        <b/>
        <sz val="7.5"/>
        <color indexed="10"/>
        <rFont val="Arial"/>
        <family val="2"/>
        <charset val="204"/>
      </rPr>
      <t xml:space="preserve">                           </t>
    </r>
    <r>
      <rPr>
        <sz val="7.5"/>
        <color indexed="10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 xml:space="preserve">51.0 % </t>
    </r>
  </si>
  <si>
    <r>
      <t xml:space="preserve">AISI 304                      </t>
    </r>
    <r>
      <rPr>
        <b/>
        <sz val="7.5"/>
        <color indexed="12"/>
        <rFont val="Arial"/>
        <family val="2"/>
        <charset val="204"/>
      </rPr>
      <t>неръждаема</t>
    </r>
  </si>
  <si>
    <r>
      <rPr>
        <b/>
        <i/>
        <sz val="9"/>
        <color indexed="8"/>
        <rFont val="Arial"/>
        <family val="2"/>
        <charset val="204"/>
      </rPr>
      <t xml:space="preserve">Цена/ </t>
    </r>
    <r>
      <rPr>
        <b/>
        <sz val="9"/>
        <color indexed="8"/>
        <rFont val="Arial"/>
        <family val="2"/>
        <charset val="204"/>
      </rPr>
      <t xml:space="preserve">                 </t>
    </r>
    <r>
      <rPr>
        <i/>
        <sz val="9"/>
        <color indexed="10"/>
        <rFont val="Arial"/>
        <family val="2"/>
        <charset val="204"/>
      </rPr>
      <t>лв./бр</t>
    </r>
    <r>
      <rPr>
        <sz val="9"/>
        <color indexed="10"/>
        <rFont val="Arial"/>
        <family val="2"/>
        <charset val="204"/>
      </rPr>
      <t xml:space="preserve">   </t>
    </r>
    <r>
      <rPr>
        <i/>
        <sz val="9"/>
        <color indexed="10"/>
        <rFont val="Arial"/>
        <family val="2"/>
        <charset val="204"/>
      </rPr>
      <t>без ДДС</t>
    </r>
  </si>
  <si>
    <r>
      <t xml:space="preserve">Цена/                 </t>
    </r>
    <r>
      <rPr>
        <i/>
        <sz val="9"/>
        <color indexed="8"/>
        <rFont val="Arial"/>
        <family val="2"/>
        <charset val="204"/>
      </rPr>
      <t xml:space="preserve"> </t>
    </r>
    <r>
      <rPr>
        <i/>
        <sz val="9"/>
        <color indexed="10"/>
        <rFont val="Arial"/>
        <family val="2"/>
        <charset val="204"/>
      </rPr>
      <t>лв./бр         с ДДС</t>
    </r>
  </si>
  <si>
    <r>
      <t xml:space="preserve">AISI </t>
    </r>
    <r>
      <rPr>
        <b/>
        <sz val="7.5"/>
        <color indexed="18"/>
        <rFont val="Arial"/>
        <family val="2"/>
        <charset val="204"/>
      </rPr>
      <t xml:space="preserve">316 </t>
    </r>
    <r>
      <rPr>
        <sz val="7.5"/>
        <color indexed="18"/>
        <rFont val="Arial"/>
        <family val="2"/>
        <charset val="204"/>
      </rPr>
      <t xml:space="preserve"> </t>
    </r>
    <r>
      <rPr>
        <b/>
        <sz val="7.5"/>
        <color indexed="18"/>
        <rFont val="Arial"/>
        <family val="2"/>
        <charset val="204"/>
      </rPr>
      <t>неръждаема</t>
    </r>
  </si>
  <si>
    <r>
      <t xml:space="preserve">DC 01                   </t>
    </r>
    <r>
      <rPr>
        <b/>
        <sz val="7.5"/>
        <color indexed="8"/>
        <rFont val="Arial"/>
        <family val="2"/>
        <charset val="204"/>
      </rPr>
      <t>черна</t>
    </r>
  </si>
  <si>
    <r>
      <t xml:space="preserve">S235 JRG2                   </t>
    </r>
    <r>
      <rPr>
        <b/>
        <sz val="7.5"/>
        <color indexed="8"/>
        <rFont val="Arial"/>
        <family val="2"/>
        <charset val="204"/>
      </rPr>
      <t xml:space="preserve"> черна</t>
    </r>
  </si>
  <si>
    <r>
      <t xml:space="preserve">S235 JRG2          </t>
    </r>
    <r>
      <rPr>
        <b/>
        <sz val="7.5"/>
        <color indexed="8"/>
        <rFont val="Arial"/>
        <family val="2"/>
        <charset val="204"/>
      </rPr>
      <t>черна</t>
    </r>
  </si>
  <si>
    <r>
      <t xml:space="preserve">S235 JRG2         </t>
    </r>
    <r>
      <rPr>
        <b/>
        <sz val="7.5"/>
        <color indexed="8"/>
        <rFont val="Arial"/>
        <family val="2"/>
        <charset val="204"/>
      </rPr>
      <t xml:space="preserve"> черна</t>
    </r>
  </si>
  <si>
    <r>
      <t xml:space="preserve">S235                    </t>
    </r>
    <r>
      <rPr>
        <b/>
        <sz val="7.5"/>
        <color indexed="8"/>
        <rFont val="Arial"/>
        <family val="2"/>
        <charset val="204"/>
      </rPr>
      <t>черна</t>
    </r>
  </si>
  <si>
    <r>
      <t xml:space="preserve">DD 11                  </t>
    </r>
    <r>
      <rPr>
        <b/>
        <sz val="7.5"/>
        <color indexed="8"/>
        <rFont val="Arial"/>
        <family val="2"/>
        <charset val="204"/>
      </rPr>
      <t>черна</t>
    </r>
  </si>
  <si>
    <r>
      <t xml:space="preserve">DD 11                </t>
    </r>
    <r>
      <rPr>
        <b/>
        <sz val="7.5"/>
        <color indexed="8"/>
        <rFont val="Arial"/>
        <family val="2"/>
        <charset val="204"/>
      </rPr>
      <t xml:space="preserve">  черна</t>
    </r>
  </si>
  <si>
    <r>
      <t xml:space="preserve">DD 11                 </t>
    </r>
    <r>
      <rPr>
        <b/>
        <sz val="7.5"/>
        <color indexed="8"/>
        <rFont val="Arial"/>
        <family val="2"/>
        <charset val="204"/>
      </rPr>
      <t xml:space="preserve"> черна</t>
    </r>
  </si>
  <si>
    <r>
      <t xml:space="preserve">DC 01                  </t>
    </r>
    <r>
      <rPr>
        <b/>
        <sz val="7.5"/>
        <color indexed="8"/>
        <rFont val="Arial"/>
        <family val="2"/>
        <charset val="204"/>
      </rPr>
      <t>черна</t>
    </r>
  </si>
  <si>
    <r>
      <t xml:space="preserve">DC 01-05                         </t>
    </r>
    <r>
      <rPr>
        <b/>
        <sz val="7.5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черна</t>
    </r>
  </si>
  <si>
    <r>
      <t>S235</t>
    </r>
    <r>
      <rPr>
        <b/>
        <sz val="7.5"/>
        <color indexed="8"/>
        <rFont val="Arial"/>
        <family val="2"/>
        <charset val="204"/>
      </rPr>
      <t xml:space="preserve">                  черна</t>
    </r>
  </si>
  <si>
    <r>
      <t xml:space="preserve">Alu EN AW 1050/ </t>
    </r>
    <r>
      <rPr>
        <b/>
        <sz val="7.5"/>
        <color indexed="10"/>
        <rFont val="Arial"/>
        <family val="2"/>
        <charset val="204"/>
      </rPr>
      <t>алуминий</t>
    </r>
  </si>
  <si>
    <r>
      <rPr>
        <b/>
        <sz val="9"/>
        <color rgb="FFFF0000"/>
        <rFont val="Arial"/>
        <family val="2"/>
        <charset val="204"/>
      </rPr>
      <t>Qg  10x10- 14</t>
    </r>
    <r>
      <rPr>
        <b/>
        <sz val="7.5"/>
        <color rgb="FFFF0000"/>
        <rFont val="Arial"/>
        <family val="2"/>
        <charset val="204"/>
      </rPr>
      <t xml:space="preserve">                         квадратни</t>
    </r>
    <r>
      <rPr>
        <sz val="7.5"/>
        <color indexed="10"/>
        <rFont val="Arial"/>
        <family val="2"/>
        <charset val="204"/>
      </rPr>
      <t xml:space="preserve"> отвори-        в права линия:   </t>
    </r>
    <r>
      <rPr>
        <b/>
        <sz val="7.5"/>
        <color indexed="57"/>
        <rFont val="Arial"/>
        <family val="2"/>
        <charset val="204"/>
      </rPr>
      <t>51.02%</t>
    </r>
  </si>
  <si>
    <r>
      <rPr>
        <b/>
        <sz val="9"/>
        <color indexed="8"/>
        <rFont val="Arial"/>
        <family val="2"/>
        <charset val="204"/>
      </rPr>
      <t>Европерфорация</t>
    </r>
    <r>
      <rPr>
        <b/>
        <sz val="7.5"/>
        <color indexed="8"/>
        <rFont val="Arial"/>
        <family val="2"/>
        <charset val="204"/>
      </rPr>
      <t xml:space="preserve">:           </t>
    </r>
    <r>
      <rPr>
        <b/>
        <sz val="9"/>
        <color indexed="8"/>
        <rFont val="Arial"/>
        <family val="2"/>
        <charset val="204"/>
      </rPr>
      <t xml:space="preserve">ф 5.5 - 25    </t>
    </r>
    <r>
      <rPr>
        <b/>
        <sz val="7.5"/>
        <color indexed="8"/>
        <rFont val="Arial"/>
        <family val="2"/>
        <charset val="204"/>
      </rPr>
      <t xml:space="preserve">     </t>
    </r>
  </si>
  <si>
    <r>
      <t xml:space="preserve">Вид / тип перфорация                               </t>
    </r>
    <r>
      <rPr>
        <i/>
        <sz val="9"/>
        <color rgb="FFFF0000"/>
        <rFont val="Arial"/>
        <family val="2"/>
        <charset val="204"/>
      </rPr>
      <t>мащаб ~1:1</t>
    </r>
  </si>
  <si>
    <r>
      <rPr>
        <b/>
        <sz val="9"/>
        <color indexed="8"/>
        <rFont val="Arial"/>
        <family val="2"/>
        <charset val="204"/>
      </rPr>
      <t xml:space="preserve">Embossed square     20 x 20 - 40               </t>
    </r>
    <r>
      <rPr>
        <b/>
        <sz val="7.5"/>
        <color indexed="8"/>
        <rFont val="Arial"/>
        <family val="2"/>
        <charset val="204"/>
      </rPr>
      <t xml:space="preserve"> релефен квадрат         </t>
    </r>
    <r>
      <rPr>
        <sz val="7.5"/>
        <color indexed="8"/>
        <rFont val="Arial"/>
        <family val="2"/>
        <charset val="204"/>
      </rPr>
      <t xml:space="preserve">  шахматно разположени </t>
    </r>
  </si>
  <si>
    <r>
      <rPr>
        <b/>
        <sz val="9"/>
        <color indexed="8"/>
        <rFont val="Arial"/>
        <family val="2"/>
        <charset val="204"/>
      </rPr>
      <t>Ss Cross 10-10</t>
    </r>
    <r>
      <rPr>
        <b/>
        <sz val="7.5"/>
        <color indexed="8"/>
        <rFont val="Arial"/>
        <family val="2"/>
        <charset val="204"/>
      </rPr>
      <t xml:space="preserve">                  заоблен кръст </t>
    </r>
    <r>
      <rPr>
        <sz val="7.5"/>
        <color indexed="8"/>
        <rFont val="Arial"/>
        <family val="2"/>
        <charset val="204"/>
      </rPr>
      <t xml:space="preserve">              шахматно разположени</t>
    </r>
  </si>
  <si>
    <r>
      <rPr>
        <b/>
        <sz val="9"/>
        <color indexed="8"/>
        <rFont val="Arial"/>
        <family val="2"/>
        <charset val="204"/>
      </rPr>
      <t>Dot, Cross</t>
    </r>
    <r>
      <rPr>
        <b/>
        <sz val="7.5"/>
        <color indexed="8"/>
        <rFont val="Arial"/>
        <family val="2"/>
        <charset val="204"/>
      </rPr>
      <t xml:space="preserve">            </t>
    </r>
    <r>
      <rPr>
        <sz val="7.5"/>
        <color indexed="8"/>
        <rFont val="Arial"/>
        <family val="2"/>
        <charset val="204"/>
      </rPr>
      <t xml:space="preserve"> отвор</t>
    </r>
    <r>
      <rPr>
        <b/>
        <sz val="7.5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ф5</t>
    </r>
    <r>
      <rPr>
        <b/>
        <sz val="7.5"/>
        <color indexed="8"/>
        <rFont val="Arial"/>
        <family val="2"/>
        <charset val="204"/>
      </rPr>
      <t xml:space="preserve">,            </t>
    </r>
    <r>
      <rPr>
        <sz val="7.5"/>
        <color indexed="8"/>
        <rFont val="Arial"/>
        <family val="2"/>
        <charset val="204"/>
      </rPr>
      <t>кръст</t>
    </r>
    <r>
      <rPr>
        <b/>
        <sz val="7.5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10х10 </t>
    </r>
    <r>
      <rPr>
        <b/>
        <sz val="7.5"/>
        <color indexed="8"/>
        <rFont val="Arial"/>
        <family val="2"/>
        <charset val="204"/>
      </rPr>
      <t xml:space="preserve"> </t>
    </r>
    <r>
      <rPr>
        <sz val="7.5"/>
        <color indexed="8"/>
        <rFont val="Arial"/>
        <family val="2"/>
        <charset val="204"/>
      </rPr>
      <t xml:space="preserve">               шахматно разположени </t>
    </r>
  </si>
  <si>
    <r>
      <rPr>
        <b/>
        <sz val="9"/>
        <color indexed="8"/>
        <rFont val="Arial"/>
        <family val="2"/>
        <charset val="204"/>
      </rPr>
      <t>Rv 12,5- 40</t>
    </r>
    <r>
      <rPr>
        <b/>
        <sz val="7.5"/>
        <color indexed="8"/>
        <rFont val="Arial"/>
        <family val="2"/>
        <charset val="204"/>
      </rPr>
      <t xml:space="preserve">                         противоплъзгащи избушени               </t>
    </r>
    <r>
      <rPr>
        <sz val="7.5"/>
        <color indexed="8"/>
        <rFont val="Arial"/>
        <family val="2"/>
        <charset val="204"/>
      </rPr>
      <t xml:space="preserve">кръгли отвори          шахматно разположени: </t>
    </r>
    <r>
      <rPr>
        <b/>
        <sz val="7.5"/>
        <color indexed="57"/>
        <rFont val="Arial"/>
        <family val="2"/>
        <charset val="204"/>
      </rPr>
      <t>8.85%</t>
    </r>
  </si>
  <si>
    <r>
      <t xml:space="preserve">Цена/                 </t>
    </r>
    <r>
      <rPr>
        <i/>
        <sz val="9"/>
        <color indexed="8"/>
        <rFont val="Arial"/>
        <family val="2"/>
        <charset val="204"/>
      </rPr>
      <t xml:space="preserve"> </t>
    </r>
    <r>
      <rPr>
        <i/>
        <sz val="9"/>
        <color indexed="10"/>
        <rFont val="Arial"/>
        <family val="2"/>
        <charset val="204"/>
      </rPr>
      <t xml:space="preserve">лв./бр         с ДДС </t>
    </r>
  </si>
  <si>
    <r>
      <rPr>
        <b/>
        <sz val="9"/>
        <color indexed="8"/>
        <rFont val="Arial"/>
        <family val="2"/>
        <charset val="204"/>
      </rPr>
      <t xml:space="preserve">Qg 10x10-12       </t>
    </r>
    <r>
      <rPr>
        <b/>
        <sz val="7.5"/>
        <color indexed="8"/>
        <rFont val="Arial"/>
        <family val="2"/>
        <charset val="204"/>
      </rPr>
      <t xml:space="preserve">                   квадратни </t>
    </r>
    <r>
      <rPr>
        <sz val="7.5"/>
        <color indexed="8"/>
        <rFont val="Arial"/>
        <family val="2"/>
        <charset val="204"/>
      </rPr>
      <t xml:space="preserve">отвори-             в права линия:    </t>
    </r>
    <r>
      <rPr>
        <b/>
        <sz val="7.5"/>
        <color indexed="57"/>
        <rFont val="Arial"/>
        <family val="2"/>
        <charset val="204"/>
      </rPr>
      <t>69.44%</t>
    </r>
  </si>
  <si>
    <t>Скл.№</t>
  </si>
  <si>
    <r>
      <t xml:space="preserve">Вид / тип перфорация                               </t>
    </r>
    <r>
      <rPr>
        <i/>
        <sz val="9"/>
        <color rgb="FFFF0000"/>
        <rFont val="Arial"/>
        <family val="2"/>
        <charset val="204"/>
      </rPr>
      <t>мащаб~ 1:1</t>
    </r>
  </si>
  <si>
    <r>
      <rPr>
        <b/>
        <sz val="9"/>
        <color indexed="8"/>
        <rFont val="Arial"/>
        <family val="2"/>
        <charset val="204"/>
      </rPr>
      <t>Rv  3- 4</t>
    </r>
    <r>
      <rPr>
        <b/>
        <sz val="7.5"/>
        <color indexed="8"/>
        <rFont val="Arial"/>
        <family val="2"/>
        <charset val="204"/>
      </rPr>
      <t xml:space="preserve">                            </t>
    </r>
    <r>
      <rPr>
        <sz val="7.5"/>
        <color indexed="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>51.01%</t>
    </r>
  </si>
  <si>
    <r>
      <rPr>
        <b/>
        <sz val="9"/>
        <color indexed="8"/>
        <rFont val="Arial"/>
        <family val="2"/>
        <charset val="204"/>
      </rPr>
      <t>Rv  8 - 12</t>
    </r>
    <r>
      <rPr>
        <b/>
        <sz val="7.5"/>
        <color indexed="8"/>
        <rFont val="Arial"/>
        <family val="2"/>
        <charset val="204"/>
      </rPr>
      <t xml:space="preserve">                            </t>
    </r>
    <r>
      <rPr>
        <sz val="7.5"/>
        <color indexed="8"/>
        <rFont val="Arial"/>
        <family val="2"/>
        <charset val="204"/>
      </rPr>
      <t xml:space="preserve">кръгли отвори-шахматно разположени: </t>
    </r>
    <r>
      <rPr>
        <b/>
        <sz val="7.5"/>
        <color indexed="57"/>
        <rFont val="Arial"/>
        <family val="2"/>
        <charset val="204"/>
      </rPr>
      <t xml:space="preserve">40.3 % </t>
    </r>
  </si>
  <si>
    <r>
      <rPr>
        <b/>
        <sz val="9"/>
        <color indexed="12"/>
        <rFont val="Arial"/>
        <family val="2"/>
        <charset val="204"/>
      </rPr>
      <t>Rv  15- 20</t>
    </r>
    <r>
      <rPr>
        <b/>
        <sz val="7.5"/>
        <color indexed="12"/>
        <rFont val="Arial"/>
        <family val="2"/>
        <charset val="204"/>
      </rPr>
      <t xml:space="preserve">                            </t>
    </r>
    <r>
      <rPr>
        <sz val="7.5"/>
        <color indexed="12"/>
        <rFont val="Arial"/>
        <family val="2"/>
        <charset val="204"/>
      </rPr>
      <t xml:space="preserve">кръгли отвори- шахматно разположени: </t>
    </r>
    <r>
      <rPr>
        <b/>
        <sz val="7.5"/>
        <color indexed="57"/>
        <rFont val="Arial"/>
        <family val="2"/>
        <charset val="204"/>
      </rPr>
      <t xml:space="preserve">35.00%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</si>
</sst>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_K_č"/>
    <numFmt numFmtId="165" formatCode="0.0"/>
  </numFmts>
  <fonts count="57" x14ac:knownFonts="1">
    <font>
      <sz val="11"/>
      <color theme="1"/>
      <name val="Calibri"/>
      <family val="2"/>
      <scheme val="minor"/>
    </font>
    <font>
      <b/>
      <sz val="14"/>
      <color indexed="12"/>
      <name val="Arial"/>
      <family val="2"/>
      <charset val="204"/>
    </font>
    <font>
      <sz val="11"/>
      <color indexed="8"/>
      <name val="Calibri"/>
      <family val="2"/>
      <charset val="238"/>
    </font>
    <font>
      <b/>
      <sz val="7.5"/>
      <color indexed="8"/>
      <name val="Arial"/>
      <family val="2"/>
      <charset val="204"/>
    </font>
    <font>
      <b/>
      <sz val="7.5"/>
      <name val="Arial"/>
      <family val="2"/>
      <charset val="204"/>
    </font>
    <font>
      <b/>
      <sz val="7.5"/>
      <color indexed="17"/>
      <name val="Arial"/>
      <family val="2"/>
      <charset val="204"/>
    </font>
    <font>
      <b/>
      <sz val="7.5"/>
      <color indexed="10"/>
      <name val="Arial"/>
      <family val="2"/>
      <charset val="204"/>
    </font>
    <font>
      <sz val="7.5"/>
      <color indexed="12"/>
      <name val="Arial"/>
      <family val="2"/>
      <charset val="204"/>
    </font>
    <font>
      <i/>
      <sz val="7.5"/>
      <color indexed="12"/>
      <name val="Arial"/>
      <family val="2"/>
      <charset val="204"/>
    </font>
    <font>
      <b/>
      <sz val="7.5"/>
      <color indexed="12"/>
      <name val="Arial"/>
      <family val="2"/>
      <charset val="204"/>
    </font>
    <font>
      <b/>
      <sz val="7.5"/>
      <color indexed="57"/>
      <name val="Arial"/>
      <family val="2"/>
      <charset val="204"/>
    </font>
    <font>
      <i/>
      <sz val="7.5"/>
      <name val="Arial"/>
      <family val="2"/>
      <charset val="204"/>
    </font>
    <font>
      <sz val="7.5"/>
      <color indexed="10"/>
      <name val="Arial"/>
      <family val="2"/>
      <charset val="204"/>
    </font>
    <font>
      <sz val="7.5"/>
      <name val="Arial"/>
      <family val="2"/>
      <charset val="204"/>
    </font>
    <font>
      <i/>
      <sz val="7.5"/>
      <color indexed="8"/>
      <name val="Arial"/>
      <family val="2"/>
      <charset val="204"/>
    </font>
    <font>
      <sz val="7.5"/>
      <color indexed="18"/>
      <name val="Arial"/>
      <family val="2"/>
      <charset val="204"/>
    </font>
    <font>
      <b/>
      <sz val="7.5"/>
      <color indexed="18"/>
      <name val="Arial"/>
      <family val="2"/>
      <charset val="204"/>
    </font>
    <font>
      <i/>
      <sz val="7.5"/>
      <color indexed="18"/>
      <name val="Arial"/>
      <family val="2"/>
      <charset val="204"/>
    </font>
    <font>
      <b/>
      <sz val="7.5"/>
      <color indexed="30"/>
      <name val="Arial"/>
      <family val="2"/>
      <charset val="204"/>
    </font>
    <font>
      <sz val="7.5"/>
      <color indexed="30"/>
      <name val="Arial"/>
      <family val="2"/>
      <charset val="204"/>
    </font>
    <font>
      <sz val="7.5"/>
      <color indexed="8"/>
      <name val="Arial"/>
      <family val="2"/>
      <charset val="204"/>
    </font>
    <font>
      <sz val="7.5"/>
      <color indexed="17"/>
      <name val="Arial"/>
      <family val="2"/>
      <charset val="204"/>
    </font>
    <font>
      <b/>
      <i/>
      <sz val="7.5"/>
      <color indexed="17"/>
      <name val="Arial"/>
      <family val="2"/>
      <charset val="204"/>
    </font>
    <font>
      <i/>
      <sz val="7.5"/>
      <color indexed="17"/>
      <name val="Arial"/>
      <family val="2"/>
      <charset val="204"/>
    </font>
    <font>
      <i/>
      <sz val="7.5"/>
      <color indexed="10"/>
      <name val="Arial"/>
      <family val="2"/>
      <charset val="204"/>
    </font>
    <font>
      <b/>
      <sz val="7.5"/>
      <color rgb="FFFF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indexed="12"/>
      <name val="Arial"/>
      <family val="2"/>
      <charset val="204"/>
    </font>
    <font>
      <sz val="9"/>
      <color indexed="10"/>
      <name val="Arial"/>
      <family val="2"/>
      <charset val="204"/>
    </font>
    <font>
      <sz val="9"/>
      <color indexed="18"/>
      <name val="Arial"/>
      <family val="2"/>
      <charset val="204"/>
    </font>
    <font>
      <sz val="9"/>
      <name val="Arial"/>
      <family val="2"/>
      <charset val="204"/>
    </font>
    <font>
      <sz val="9"/>
      <color indexed="8"/>
      <name val="Arial"/>
      <family val="2"/>
      <charset val="204"/>
    </font>
    <font>
      <sz val="9"/>
      <color indexed="17"/>
      <name val="Arial"/>
      <family val="2"/>
      <charset val="204"/>
    </font>
    <font>
      <b/>
      <sz val="9"/>
      <color indexed="17"/>
      <name val="Arial"/>
      <family val="2"/>
      <charset val="204"/>
    </font>
    <font>
      <b/>
      <sz val="9"/>
      <name val="Arial"/>
      <family val="2"/>
      <charset val="204"/>
    </font>
    <font>
      <b/>
      <sz val="9"/>
      <color indexed="10"/>
      <name val="Arial"/>
      <family val="2"/>
      <charset val="204"/>
    </font>
    <font>
      <b/>
      <i/>
      <sz val="9"/>
      <color indexed="8"/>
      <name val="Arial"/>
      <family val="2"/>
      <charset val="204"/>
    </font>
    <font>
      <b/>
      <sz val="9"/>
      <color indexed="12"/>
      <name val="Arial"/>
      <family val="2"/>
      <charset val="204"/>
    </font>
    <font>
      <b/>
      <sz val="9"/>
      <color indexed="18"/>
      <name val="Arial"/>
      <family val="2"/>
      <charset val="204"/>
    </font>
    <font>
      <b/>
      <sz val="9"/>
      <color rgb="FF0070C0"/>
      <name val="Arial"/>
      <family val="2"/>
      <charset val="204"/>
    </font>
    <font>
      <i/>
      <sz val="9"/>
      <name val="Arial"/>
      <family val="2"/>
      <charset val="204"/>
    </font>
    <font>
      <sz val="9"/>
      <color indexed="48"/>
      <name val="Arial"/>
      <family val="2"/>
      <charset val="204"/>
    </font>
    <font>
      <i/>
      <sz val="9"/>
      <color indexed="8"/>
      <name val="Arial"/>
      <family val="2"/>
      <charset val="204"/>
    </font>
    <font>
      <sz val="9"/>
      <color theme="1"/>
      <name val="Calibri"/>
      <family val="2"/>
      <scheme val="minor"/>
    </font>
    <font>
      <sz val="9"/>
      <color rgb="FFFF0000"/>
      <name val="Arial"/>
      <family val="2"/>
      <charset val="204"/>
    </font>
    <font>
      <i/>
      <sz val="9"/>
      <color indexed="12"/>
      <name val="Arial"/>
      <family val="2"/>
      <charset val="204"/>
    </font>
    <font>
      <i/>
      <sz val="9"/>
      <color indexed="18"/>
      <name val="Arial"/>
      <family val="2"/>
      <charset val="204"/>
    </font>
    <font>
      <i/>
      <sz val="9"/>
      <color indexed="17"/>
      <name val="Arial"/>
      <family val="2"/>
      <charset val="204"/>
    </font>
    <font>
      <i/>
      <sz val="9"/>
      <color indexed="10"/>
      <name val="Arial"/>
      <family val="2"/>
      <charset val="204"/>
    </font>
    <font>
      <i/>
      <sz val="9"/>
      <color rgb="FFFF0000"/>
      <name val="Arial"/>
      <family val="2"/>
      <charset val="204"/>
    </font>
    <font>
      <b/>
      <sz val="9"/>
      <color indexed="30"/>
      <name val="Arial"/>
      <family val="2"/>
      <charset val="204"/>
    </font>
    <font>
      <sz val="7.5"/>
      <color rgb="FF00B050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i/>
      <sz val="8"/>
      <color indexed="12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</borders>
  <cellStyleXfs count="2">
    <xf numFmtId="0" fontId="0" fillId="0" borderId="0"/>
    <xf numFmtId="0" fontId="2" fillId="0" borderId="0"/>
  </cellStyleXfs>
  <cellXfs count="352">
    <xf numFmtId="0" fontId="0" fillId="0" borderId="0" xfId="0"/>
    <xf numFmtId="0" fontId="0" fillId="0" borderId="0" xfId="0" applyProtection="1">
      <protection locked="0"/>
    </xf>
    <xf numFmtId="0" fontId="8" fillId="0" borderId="1" xfId="1" applyFont="1" applyFill="1" applyBorder="1"/>
    <xf numFmtId="0" fontId="9" fillId="0" borderId="1" xfId="1" applyFont="1" applyFill="1" applyBorder="1" applyAlignment="1">
      <alignment horizontal="center" wrapText="1"/>
    </xf>
    <xf numFmtId="0" fontId="7" fillId="0" borderId="3" xfId="1" applyFont="1" applyFill="1" applyBorder="1" applyAlignment="1">
      <alignment wrapText="1"/>
    </xf>
    <xf numFmtId="0" fontId="9" fillId="0" borderId="3" xfId="1" applyFont="1" applyFill="1" applyBorder="1" applyAlignment="1">
      <alignment horizontal="center"/>
    </xf>
    <xf numFmtId="0" fontId="7" fillId="0" borderId="3" xfId="1" applyFont="1" applyFill="1" applyBorder="1"/>
    <xf numFmtId="0" fontId="8" fillId="0" borderId="3" xfId="1" applyFont="1" applyFill="1" applyBorder="1"/>
    <xf numFmtId="0" fontId="9" fillId="0" borderId="3" xfId="1" applyFont="1" applyFill="1" applyBorder="1" applyAlignment="1">
      <alignment horizontal="center" wrapText="1"/>
    </xf>
    <xf numFmtId="0" fontId="11" fillId="0" borderId="3" xfId="1" applyFont="1" applyFill="1" applyBorder="1" applyAlignment="1">
      <alignment horizontal="center"/>
    </xf>
    <xf numFmtId="0" fontId="13" fillId="0" borderId="0" xfId="0" applyFont="1"/>
    <xf numFmtId="0" fontId="3" fillId="0" borderId="5" xfId="1" applyFont="1" applyFill="1" applyBorder="1" applyAlignment="1">
      <alignment horizontal="center" wrapText="1"/>
    </xf>
    <xf numFmtId="0" fontId="7" fillId="0" borderId="3" xfId="1" applyFont="1" applyFill="1" applyBorder="1" applyAlignment="1">
      <alignment horizontal="center"/>
    </xf>
    <xf numFmtId="0" fontId="11" fillId="0" borderId="0" xfId="1" applyFont="1" applyFill="1" applyBorder="1" applyAlignment="1">
      <alignment horizontal="left"/>
    </xf>
    <xf numFmtId="0" fontId="15" fillId="0" borderId="3" xfId="1" applyFont="1" applyFill="1" applyBorder="1" applyAlignment="1">
      <alignment wrapText="1"/>
    </xf>
    <xf numFmtId="0" fontId="17" fillId="0" borderId="3" xfId="1" applyFont="1" applyFill="1" applyBorder="1"/>
    <xf numFmtId="0" fontId="16" fillId="0" borderId="3" xfId="1" applyFont="1" applyFill="1" applyBorder="1" applyAlignment="1">
      <alignment horizontal="center" wrapText="1"/>
    </xf>
    <xf numFmtId="0" fontId="16" fillId="0" borderId="3" xfId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 wrapText="1"/>
    </xf>
    <xf numFmtId="0" fontId="20" fillId="0" borderId="1" xfId="1" applyFont="1" applyFill="1" applyBorder="1" applyAlignment="1">
      <alignment wrapText="1"/>
    </xf>
    <xf numFmtId="0" fontId="14" fillId="0" borderId="1" xfId="1" applyFont="1" applyBorder="1"/>
    <xf numFmtId="0" fontId="20" fillId="0" borderId="3" xfId="1" applyFont="1" applyFill="1" applyBorder="1" applyAlignment="1">
      <alignment wrapText="1"/>
    </xf>
    <xf numFmtId="0" fontId="3" fillId="0" borderId="3" xfId="1" applyFont="1" applyFill="1" applyBorder="1" applyAlignment="1">
      <alignment horizontal="center" wrapText="1"/>
    </xf>
    <xf numFmtId="0" fontId="14" fillId="0" borderId="3" xfId="1" applyFont="1" applyBorder="1"/>
    <xf numFmtId="0" fontId="20" fillId="0" borderId="5" xfId="1" applyFont="1" applyFill="1" applyBorder="1" applyAlignment="1">
      <alignment wrapText="1"/>
    </xf>
    <xf numFmtId="0" fontId="20" fillId="0" borderId="6" xfId="1" applyFont="1" applyFill="1" applyBorder="1" applyAlignment="1">
      <alignment wrapText="1"/>
    </xf>
    <xf numFmtId="0" fontId="14" fillId="0" borderId="6" xfId="1" applyFont="1" applyBorder="1"/>
    <xf numFmtId="0" fontId="20" fillId="0" borderId="7" xfId="1" applyFont="1" applyFill="1" applyBorder="1" applyAlignment="1">
      <alignment wrapText="1"/>
    </xf>
    <xf numFmtId="0" fontId="3" fillId="0" borderId="7" xfId="1" applyFont="1" applyFill="1" applyBorder="1" applyAlignment="1">
      <alignment horizontal="center" wrapText="1"/>
    </xf>
    <xf numFmtId="0" fontId="14" fillId="0" borderId="4" xfId="1" applyFont="1" applyBorder="1"/>
    <xf numFmtId="0" fontId="20" fillId="0" borderId="0" xfId="1" applyFont="1" applyFill="1" applyBorder="1" applyAlignment="1">
      <alignment wrapText="1"/>
    </xf>
    <xf numFmtId="0" fontId="3" fillId="0" borderId="0" xfId="1" applyFont="1" applyFill="1" applyBorder="1" applyAlignment="1">
      <alignment horizontal="center" wrapText="1"/>
    </xf>
    <xf numFmtId="0" fontId="20" fillId="2" borderId="3" xfId="1" applyFont="1" applyFill="1" applyBorder="1" applyAlignment="1">
      <alignment wrapText="1"/>
    </xf>
    <xf numFmtId="0" fontId="3" fillId="2" borderId="3" xfId="1" applyFont="1" applyFill="1" applyBorder="1" applyAlignment="1">
      <alignment horizontal="center" wrapText="1"/>
    </xf>
    <xf numFmtId="0" fontId="20" fillId="0" borderId="1" xfId="1" applyFont="1" applyFill="1" applyBorder="1" applyAlignment="1">
      <alignment horizontal="center" wrapText="1"/>
    </xf>
    <xf numFmtId="165" fontId="20" fillId="0" borderId="1" xfId="1" applyNumberFormat="1" applyFont="1" applyFill="1" applyBorder="1" applyAlignment="1">
      <alignment wrapText="1"/>
    </xf>
    <xf numFmtId="165" fontId="14" fillId="0" borderId="3" xfId="1" applyNumberFormat="1" applyFont="1" applyBorder="1"/>
    <xf numFmtId="165" fontId="14" fillId="0" borderId="1" xfId="1" applyNumberFormat="1" applyFont="1" applyBorder="1"/>
    <xf numFmtId="0" fontId="23" fillId="0" borderId="3" xfId="1" applyFont="1" applyBorder="1"/>
    <xf numFmtId="0" fontId="5" fillId="0" borderId="1" xfId="1" applyFont="1" applyFill="1" applyBorder="1" applyAlignment="1">
      <alignment horizontal="center" wrapText="1"/>
    </xf>
    <xf numFmtId="0" fontId="21" fillId="0" borderId="3" xfId="1" applyFont="1" applyFill="1" applyBorder="1" applyAlignment="1">
      <alignment wrapText="1"/>
    </xf>
    <xf numFmtId="0" fontId="5" fillId="0" borderId="3" xfId="1" applyFont="1" applyFill="1" applyBorder="1" applyAlignment="1">
      <alignment horizontal="center" wrapText="1"/>
    </xf>
    <xf numFmtId="0" fontId="24" fillId="0" borderId="3" xfId="1" applyFont="1" applyBorder="1"/>
    <xf numFmtId="0" fontId="6" fillId="0" borderId="3" xfId="1" applyFont="1" applyFill="1" applyBorder="1" applyAlignment="1">
      <alignment horizontal="center" wrapText="1"/>
    </xf>
    <xf numFmtId="0" fontId="24" fillId="0" borderId="8" xfId="1" applyFont="1" applyBorder="1"/>
    <xf numFmtId="0" fontId="6" fillId="0" borderId="8" xfId="1" applyFont="1" applyFill="1" applyBorder="1" applyAlignment="1">
      <alignment horizontal="center" wrapText="1"/>
    </xf>
    <xf numFmtId="0" fontId="24" fillId="0" borderId="1" xfId="1" applyFont="1" applyBorder="1"/>
    <xf numFmtId="0" fontId="25" fillId="0" borderId="1" xfId="1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24" fillId="0" borderId="0" xfId="1" applyFont="1" applyBorder="1"/>
    <xf numFmtId="0" fontId="6" fillId="0" borderId="0" xfId="1" applyFont="1" applyFill="1" applyBorder="1" applyAlignment="1">
      <alignment horizontal="center" wrapText="1"/>
    </xf>
    <xf numFmtId="0" fontId="28" fillId="0" borderId="1" xfId="1" applyFont="1" applyFill="1" applyBorder="1" applyAlignment="1">
      <alignment horizontal="center" wrapText="1"/>
    </xf>
    <xf numFmtId="0" fontId="7" fillId="0" borderId="1" xfId="1" applyFont="1" applyFill="1" applyBorder="1" applyAlignment="1">
      <alignment horizontal="center" wrapText="1"/>
    </xf>
    <xf numFmtId="0" fontId="7" fillId="0" borderId="3" xfId="1" applyFont="1" applyFill="1" applyBorder="1" applyAlignment="1">
      <alignment horizontal="center" wrapText="1"/>
    </xf>
    <xf numFmtId="0" fontId="11" fillId="0" borderId="0" xfId="1" applyFont="1" applyFill="1" applyBorder="1" applyAlignment="1">
      <alignment horizontal="center"/>
    </xf>
    <xf numFmtId="0" fontId="15" fillId="0" borderId="3" xfId="1" applyFont="1" applyFill="1" applyBorder="1" applyAlignment="1">
      <alignment horizontal="center" wrapText="1"/>
    </xf>
    <xf numFmtId="0" fontId="20" fillId="0" borderId="3" xfId="1" applyFont="1" applyFill="1" applyBorder="1" applyAlignment="1">
      <alignment horizontal="center" wrapText="1"/>
    </xf>
    <xf numFmtId="0" fontId="20" fillId="0" borderId="5" xfId="1" applyFont="1" applyFill="1" applyBorder="1" applyAlignment="1">
      <alignment horizontal="center" wrapText="1"/>
    </xf>
    <xf numFmtId="0" fontId="20" fillId="0" borderId="7" xfId="1" applyFont="1" applyFill="1" applyBorder="1" applyAlignment="1">
      <alignment horizontal="center" wrapText="1"/>
    </xf>
    <xf numFmtId="0" fontId="20" fillId="0" borderId="0" xfId="1" applyFont="1" applyFill="1" applyBorder="1" applyAlignment="1">
      <alignment horizontal="center" wrapText="1"/>
    </xf>
    <xf numFmtId="0" fontId="20" fillId="2" borderId="3" xfId="1" applyFont="1" applyFill="1" applyBorder="1" applyAlignment="1">
      <alignment horizontal="center" wrapText="1"/>
    </xf>
    <xf numFmtId="0" fontId="21" fillId="0" borderId="1" xfId="1" applyFont="1" applyFill="1" applyBorder="1" applyAlignment="1">
      <alignment horizontal="center" wrapText="1"/>
    </xf>
    <xf numFmtId="0" fontId="21" fillId="0" borderId="3" xfId="1" applyFont="1" applyFill="1" applyBorder="1" applyAlignment="1">
      <alignment horizontal="center" wrapText="1"/>
    </xf>
    <xf numFmtId="0" fontId="12" fillId="0" borderId="3" xfId="1" applyFont="1" applyFill="1" applyBorder="1" applyAlignment="1">
      <alignment horizontal="center" wrapText="1"/>
    </xf>
    <xf numFmtId="0" fontId="12" fillId="0" borderId="8" xfId="1" applyFont="1" applyFill="1" applyBorder="1" applyAlignment="1">
      <alignment horizontal="center" wrapText="1"/>
    </xf>
    <xf numFmtId="0" fontId="12" fillId="0" borderId="0" xfId="1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39" fillId="0" borderId="1" xfId="1" applyFont="1" applyBorder="1" applyAlignment="1">
      <alignment horizontal="center"/>
    </xf>
    <xf numFmtId="0" fontId="39" fillId="0" borderId="3" xfId="1" applyFont="1" applyBorder="1" applyAlignment="1">
      <alignment horizontal="center"/>
    </xf>
    <xf numFmtId="0" fontId="37" fillId="0" borderId="3" xfId="1" applyFont="1" applyBorder="1" applyAlignment="1">
      <alignment horizontal="center"/>
    </xf>
    <xf numFmtId="0" fontId="39" fillId="0" borderId="0" xfId="1" applyFont="1" applyBorder="1" applyAlignment="1">
      <alignment horizontal="center"/>
    </xf>
    <xf numFmtId="0" fontId="40" fillId="0" borderId="3" xfId="1" applyFont="1" applyBorder="1" applyAlignment="1">
      <alignment horizontal="center"/>
    </xf>
    <xf numFmtId="0" fontId="36" fillId="0" borderId="0" xfId="0" applyFont="1" applyAlignment="1">
      <alignment horizontal="center"/>
    </xf>
    <xf numFmtId="0" fontId="28" fillId="0" borderId="1" xfId="1" applyFont="1" applyBorder="1" applyAlignment="1">
      <alignment horizontal="center"/>
    </xf>
    <xf numFmtId="0" fontId="28" fillId="0" borderId="3" xfId="1" applyFont="1" applyBorder="1" applyAlignment="1">
      <alignment horizontal="center"/>
    </xf>
    <xf numFmtId="0" fontId="28" fillId="0" borderId="5" xfId="1" applyFont="1" applyBorder="1" applyAlignment="1">
      <alignment horizontal="center"/>
    </xf>
    <xf numFmtId="0" fontId="28" fillId="0" borderId="7" xfId="1" applyFont="1" applyBorder="1" applyAlignment="1">
      <alignment horizontal="center"/>
    </xf>
    <xf numFmtId="0" fontId="28" fillId="0" borderId="0" xfId="1" applyFont="1" applyBorder="1" applyAlignment="1">
      <alignment horizontal="center"/>
    </xf>
    <xf numFmtId="0" fontId="28" fillId="2" borderId="3" xfId="1" applyFont="1" applyFill="1" applyBorder="1" applyAlignment="1">
      <alignment horizontal="center"/>
    </xf>
    <xf numFmtId="0" fontId="37" fillId="0" borderId="1" xfId="1" applyFont="1" applyBorder="1" applyAlignment="1">
      <alignment horizontal="center"/>
    </xf>
    <xf numFmtId="0" fontId="35" fillId="0" borderId="1" xfId="1" applyFont="1" applyBorder="1" applyAlignment="1">
      <alignment horizontal="center"/>
    </xf>
    <xf numFmtId="0" fontId="35" fillId="0" borderId="3" xfId="1" applyFont="1" applyBorder="1" applyAlignment="1">
      <alignment horizontal="center"/>
    </xf>
    <xf numFmtId="0" fontId="37" fillId="0" borderId="8" xfId="1" applyFont="1" applyBorder="1" applyAlignment="1">
      <alignment horizontal="center"/>
    </xf>
    <xf numFmtId="0" fontId="41" fillId="0" borderId="3" xfId="1" applyFont="1" applyBorder="1" applyAlignment="1">
      <alignment horizontal="center"/>
    </xf>
    <xf numFmtId="0" fontId="41" fillId="0" borderId="7" xfId="1" applyFont="1" applyBorder="1" applyAlignment="1">
      <alignment horizontal="center"/>
    </xf>
    <xf numFmtId="0" fontId="41" fillId="0" borderId="0" xfId="1" applyFont="1" applyBorder="1" applyAlignment="1">
      <alignment horizontal="center"/>
    </xf>
    <xf numFmtId="0" fontId="42" fillId="0" borderId="0" xfId="1" applyFont="1" applyFill="1" applyBorder="1" applyAlignment="1">
      <alignment horizontal="left"/>
    </xf>
    <xf numFmtId="2" fontId="29" fillId="0" borderId="1" xfId="1" applyNumberFormat="1" applyFont="1" applyFill="1" applyBorder="1" applyAlignment="1">
      <alignment horizontal="center"/>
    </xf>
    <xf numFmtId="2" fontId="29" fillId="0" borderId="3" xfId="1" applyNumberFormat="1" applyFont="1" applyFill="1" applyBorder="1" applyAlignment="1">
      <alignment horizontal="center"/>
    </xf>
    <xf numFmtId="2" fontId="29" fillId="0" borderId="3" xfId="1" applyNumberFormat="1" applyFont="1" applyFill="1" applyBorder="1" applyAlignment="1">
      <alignment horizontal="right"/>
    </xf>
    <xf numFmtId="2" fontId="31" fillId="0" borderId="3" xfId="1" applyNumberFormat="1" applyFont="1" applyFill="1" applyBorder="1" applyAlignment="1">
      <alignment horizontal="center"/>
    </xf>
    <xf numFmtId="2" fontId="33" fillId="0" borderId="1" xfId="1" applyNumberFormat="1" applyFont="1" applyFill="1" applyBorder="1" applyAlignment="1">
      <alignment horizontal="center"/>
    </xf>
    <xf numFmtId="2" fontId="33" fillId="0" borderId="3" xfId="1" applyNumberFormat="1" applyFont="1" applyFill="1" applyBorder="1" applyAlignment="1">
      <alignment horizontal="center"/>
    </xf>
    <xf numFmtId="2" fontId="29" fillId="0" borderId="5" xfId="1" applyNumberFormat="1" applyFont="1" applyFill="1" applyBorder="1" applyAlignment="1">
      <alignment horizontal="center"/>
    </xf>
    <xf numFmtId="2" fontId="33" fillId="0" borderId="5" xfId="1" applyNumberFormat="1" applyFont="1" applyFill="1" applyBorder="1" applyAlignment="1">
      <alignment horizontal="center"/>
    </xf>
    <xf numFmtId="2" fontId="29" fillId="0" borderId="7" xfId="1" applyNumberFormat="1" applyFont="1" applyFill="1" applyBorder="1" applyAlignment="1">
      <alignment horizontal="center"/>
    </xf>
    <xf numFmtId="2" fontId="33" fillId="0" borderId="7" xfId="1" applyNumberFormat="1" applyFont="1" applyFill="1" applyBorder="1" applyAlignment="1">
      <alignment horizontal="center"/>
    </xf>
    <xf numFmtId="2" fontId="32" fillId="0" borderId="3" xfId="1" applyNumberFormat="1" applyFont="1" applyFill="1" applyBorder="1" applyAlignment="1">
      <alignment horizontal="center"/>
    </xf>
    <xf numFmtId="2" fontId="29" fillId="2" borderId="3" xfId="1" applyNumberFormat="1" applyFont="1" applyFill="1" applyBorder="1" applyAlignment="1">
      <alignment horizontal="center"/>
    </xf>
    <xf numFmtId="2" fontId="44" fillId="0" borderId="0" xfId="1" applyNumberFormat="1" applyFont="1" applyFill="1" applyBorder="1" applyAlignment="1">
      <alignment horizontal="center"/>
    </xf>
    <xf numFmtId="2" fontId="34" fillId="0" borderId="1" xfId="1" applyNumberFormat="1" applyFont="1" applyFill="1" applyBorder="1" applyAlignment="1">
      <alignment horizontal="center"/>
    </xf>
    <xf numFmtId="2" fontId="34" fillId="0" borderId="3" xfId="1" applyNumberFormat="1" applyFont="1" applyFill="1" applyBorder="1" applyAlignment="1">
      <alignment horizontal="center"/>
    </xf>
    <xf numFmtId="2" fontId="30" fillId="0" borderId="1" xfId="1" applyNumberFormat="1" applyFont="1" applyFill="1" applyBorder="1" applyAlignment="1">
      <alignment horizontal="center"/>
    </xf>
    <xf numFmtId="2" fontId="30" fillId="0" borderId="3" xfId="1" applyNumberFormat="1" applyFont="1" applyFill="1" applyBorder="1" applyAlignment="1">
      <alignment horizontal="center"/>
    </xf>
    <xf numFmtId="2" fontId="30" fillId="0" borderId="8" xfId="1" applyNumberFormat="1" applyFont="1" applyFill="1" applyBorder="1" applyAlignment="1">
      <alignment horizontal="center"/>
    </xf>
    <xf numFmtId="2" fontId="30" fillId="0" borderId="0" xfId="1" applyNumberFormat="1" applyFont="1" applyFill="1" applyBorder="1" applyAlignment="1">
      <alignment horizontal="center"/>
    </xf>
    <xf numFmtId="2" fontId="33" fillId="0" borderId="0" xfId="1" applyNumberFormat="1" applyFont="1" applyFill="1" applyBorder="1" applyAlignment="1">
      <alignment horizontal="center"/>
    </xf>
    <xf numFmtId="2" fontId="45" fillId="0" borderId="0" xfId="0" applyNumberFormat="1" applyFont="1"/>
    <xf numFmtId="2" fontId="47" fillId="0" borderId="1" xfId="1" applyNumberFormat="1" applyFont="1" applyFill="1" applyBorder="1" applyAlignment="1">
      <alignment horizontal="center"/>
    </xf>
    <xf numFmtId="2" fontId="47" fillId="0" borderId="3" xfId="1" applyNumberFormat="1" applyFont="1" applyFill="1" applyBorder="1" applyAlignment="1">
      <alignment horizontal="center"/>
    </xf>
    <xf numFmtId="2" fontId="47" fillId="0" borderId="0" xfId="1" applyNumberFormat="1" applyFont="1" applyFill="1" applyBorder="1" applyAlignment="1">
      <alignment horizontal="center"/>
    </xf>
    <xf numFmtId="164" fontId="47" fillId="0" borderId="0" xfId="1" applyNumberFormat="1" applyFont="1" applyFill="1" applyBorder="1" applyAlignment="1">
      <alignment horizontal="center"/>
    </xf>
    <xf numFmtId="2" fontId="48" fillId="0" borderId="3" xfId="1" applyNumberFormat="1" applyFont="1" applyFill="1" applyBorder="1" applyAlignment="1">
      <alignment horizontal="center"/>
    </xf>
    <xf numFmtId="164" fontId="47" fillId="0" borderId="3" xfId="1" applyNumberFormat="1" applyFont="1" applyFill="1" applyBorder="1" applyAlignment="1">
      <alignment horizontal="center"/>
    </xf>
    <xf numFmtId="0" fontId="42" fillId="0" borderId="0" xfId="0" applyFont="1"/>
    <xf numFmtId="2" fontId="44" fillId="0" borderId="1" xfId="1" applyNumberFormat="1" applyFont="1" applyFill="1" applyBorder="1" applyAlignment="1">
      <alignment horizontal="center"/>
    </xf>
    <xf numFmtId="2" fontId="44" fillId="0" borderId="3" xfId="1" applyNumberFormat="1" applyFont="1" applyFill="1" applyBorder="1" applyAlignment="1">
      <alignment horizontal="center"/>
    </xf>
    <xf numFmtId="2" fontId="47" fillId="0" borderId="7" xfId="1" applyNumberFormat="1" applyFont="1" applyFill="1" applyBorder="1" applyAlignment="1">
      <alignment horizontal="center"/>
    </xf>
    <xf numFmtId="2" fontId="47" fillId="0" borderId="5" xfId="1" applyNumberFormat="1" applyFont="1" applyFill="1" applyBorder="1" applyAlignment="1">
      <alignment horizontal="center"/>
    </xf>
    <xf numFmtId="2" fontId="47" fillId="2" borderId="3" xfId="1" applyNumberFormat="1" applyFont="1" applyFill="1" applyBorder="1" applyAlignment="1">
      <alignment horizontal="center"/>
    </xf>
    <xf numFmtId="0" fontId="38" fillId="0" borderId="1" xfId="1" applyFont="1" applyFill="1" applyBorder="1" applyAlignment="1">
      <alignment horizontal="center" wrapText="1"/>
    </xf>
    <xf numFmtId="2" fontId="49" fillId="0" borderId="1" xfId="1" applyNumberFormat="1" applyFont="1" applyFill="1" applyBorder="1" applyAlignment="1">
      <alignment horizontal="center"/>
    </xf>
    <xf numFmtId="2" fontId="49" fillId="0" borderId="3" xfId="1" applyNumberFormat="1" applyFont="1" applyFill="1" applyBorder="1" applyAlignment="1">
      <alignment horizontal="center"/>
    </xf>
    <xf numFmtId="2" fontId="50" fillId="0" borderId="1" xfId="1" applyNumberFormat="1" applyFont="1" applyFill="1" applyBorder="1" applyAlignment="1">
      <alignment horizontal="center"/>
    </xf>
    <xf numFmtId="2" fontId="50" fillId="0" borderId="3" xfId="1" applyNumberFormat="1" applyFont="1" applyFill="1" applyBorder="1" applyAlignment="1">
      <alignment horizontal="center"/>
    </xf>
    <xf numFmtId="2" fontId="50" fillId="0" borderId="8" xfId="1" applyNumberFormat="1" applyFont="1" applyFill="1" applyBorder="1" applyAlignment="1">
      <alignment horizontal="center"/>
    </xf>
    <xf numFmtId="2" fontId="50" fillId="0" borderId="0" xfId="1" applyNumberFormat="1" applyFont="1" applyFill="1" applyBorder="1" applyAlignment="1">
      <alignment horizontal="center"/>
    </xf>
    <xf numFmtId="0" fontId="28" fillId="0" borderId="8" xfId="1" applyFont="1" applyFill="1" applyBorder="1" applyAlignment="1">
      <alignment horizontal="center" wrapText="1"/>
    </xf>
    <xf numFmtId="0" fontId="3" fillId="0" borderId="8" xfId="1" applyFont="1" applyFill="1" applyBorder="1" applyAlignment="1">
      <alignment horizontal="center" wrapText="1"/>
    </xf>
    <xf numFmtId="0" fontId="4" fillId="0" borderId="8" xfId="1" applyFont="1" applyBorder="1" applyAlignment="1">
      <alignment horizontal="center" wrapText="1"/>
    </xf>
    <xf numFmtId="0" fontId="38" fillId="0" borderId="8" xfId="1" applyFont="1" applyFill="1" applyBorder="1" applyAlignment="1">
      <alignment horizontal="center" wrapText="1"/>
    </xf>
    <xf numFmtId="0" fontId="0" fillId="0" borderId="0" xfId="0" applyAlignment="1">
      <alignment vertical="center"/>
    </xf>
    <xf numFmtId="2" fontId="29" fillId="0" borderId="1" xfId="1" applyNumberFormat="1" applyFont="1" applyFill="1" applyBorder="1" applyAlignment="1">
      <alignment horizontal="right"/>
    </xf>
    <xf numFmtId="0" fontId="3" fillId="0" borderId="3" xfId="1" applyFont="1" applyFill="1" applyBorder="1" applyAlignment="1">
      <alignment horizontal="center" vertical="center" wrapText="1"/>
    </xf>
    <xf numFmtId="0" fontId="20" fillId="0" borderId="9" xfId="1" applyFont="1" applyFill="1" applyBorder="1" applyAlignment="1">
      <alignment horizontal="center" wrapText="1"/>
    </xf>
    <xf numFmtId="0" fontId="28" fillId="0" borderId="9" xfId="1" applyFont="1" applyBorder="1" applyAlignment="1">
      <alignment horizontal="center"/>
    </xf>
    <xf numFmtId="165" fontId="14" fillId="0" borderId="9" xfId="1" applyNumberFormat="1" applyFont="1" applyBorder="1"/>
    <xf numFmtId="0" fontId="3" fillId="0" borderId="9" xfId="1" applyFont="1" applyFill="1" applyBorder="1" applyAlignment="1">
      <alignment horizontal="center" wrapText="1"/>
    </xf>
    <xf numFmtId="2" fontId="44" fillId="0" borderId="9" xfId="1" applyNumberFormat="1" applyFont="1" applyFill="1" applyBorder="1" applyAlignment="1">
      <alignment horizontal="center"/>
    </xf>
    <xf numFmtId="0" fontId="0" fillId="0" borderId="10" xfId="0" applyBorder="1"/>
    <xf numFmtId="0" fontId="28" fillId="0" borderId="11" xfId="1" applyFont="1" applyBorder="1" applyAlignment="1">
      <alignment horizontal="center"/>
    </xf>
    <xf numFmtId="0" fontId="20" fillId="0" borderId="11" xfId="1" applyFont="1" applyFill="1" applyBorder="1" applyAlignment="1">
      <alignment horizontal="center" wrapText="1"/>
    </xf>
    <xf numFmtId="165" fontId="14" fillId="0" borderId="11" xfId="1" applyNumberFormat="1" applyFont="1" applyBorder="1"/>
    <xf numFmtId="0" fontId="3" fillId="0" borderId="11" xfId="1" applyFont="1" applyFill="1" applyBorder="1" applyAlignment="1">
      <alignment horizontal="center" wrapText="1"/>
    </xf>
    <xf numFmtId="2" fontId="33" fillId="0" borderId="11" xfId="1" applyNumberFormat="1" applyFont="1" applyFill="1" applyBorder="1" applyAlignment="1">
      <alignment horizontal="center"/>
    </xf>
    <xf numFmtId="2" fontId="44" fillId="0" borderId="11" xfId="1" applyNumberFormat="1" applyFont="1" applyFill="1" applyBorder="1" applyAlignment="1">
      <alignment horizontal="center"/>
    </xf>
    <xf numFmtId="0" fontId="28" fillId="0" borderId="2" xfId="1" applyFont="1" applyBorder="1" applyAlignment="1">
      <alignment horizontal="center"/>
    </xf>
    <xf numFmtId="2" fontId="44" fillId="0" borderId="12" xfId="1" applyNumberFormat="1" applyFont="1" applyFill="1" applyBorder="1" applyAlignment="1">
      <alignment horizontal="center"/>
    </xf>
    <xf numFmtId="0" fontId="28" fillId="0" borderId="9" xfId="1" applyFont="1" applyFill="1" applyBorder="1" applyAlignment="1">
      <alignment horizontal="center" wrapText="1"/>
    </xf>
    <xf numFmtId="0" fontId="20" fillId="0" borderId="13" xfId="1" applyFont="1" applyFill="1" applyBorder="1" applyAlignment="1">
      <alignment horizontal="center" wrapText="1"/>
    </xf>
    <xf numFmtId="0" fontId="14" fillId="0" borderId="11" xfId="1" applyFont="1" applyBorder="1"/>
    <xf numFmtId="2" fontId="33" fillId="0" borderId="14" xfId="1" applyNumberFormat="1" applyFont="1" applyFill="1" applyBorder="1" applyAlignment="1">
      <alignment horizontal="center"/>
    </xf>
    <xf numFmtId="0" fontId="20" fillId="0" borderId="15" xfId="1" applyFont="1" applyFill="1" applyBorder="1" applyAlignment="1">
      <alignment horizontal="center" wrapText="1"/>
    </xf>
    <xf numFmtId="0" fontId="14" fillId="0" borderId="8" xfId="1" applyFont="1" applyBorder="1"/>
    <xf numFmtId="2" fontId="33" fillId="0" borderId="17" xfId="1" applyNumberFormat="1" applyFont="1" applyFill="1" applyBorder="1" applyAlignment="1">
      <alignment horizontal="center"/>
    </xf>
    <xf numFmtId="0" fontId="39" fillId="0" borderId="16" xfId="1" applyFont="1" applyBorder="1" applyAlignment="1">
      <alignment horizontal="center"/>
    </xf>
    <xf numFmtId="2" fontId="47" fillId="0" borderId="18" xfId="1" applyNumberFormat="1" applyFont="1" applyFill="1" applyBorder="1" applyAlignment="1">
      <alignment horizontal="center"/>
    </xf>
    <xf numFmtId="0" fontId="0" fillId="0" borderId="20" xfId="0" applyBorder="1"/>
    <xf numFmtId="0" fontId="20" fillId="0" borderId="8" xfId="1" applyFont="1" applyFill="1" applyBorder="1" applyAlignment="1">
      <alignment horizontal="center" wrapText="1"/>
    </xf>
    <xf numFmtId="0" fontId="28" fillId="0" borderId="8" xfId="1" applyFont="1" applyBorder="1" applyAlignment="1">
      <alignment horizontal="center"/>
    </xf>
    <xf numFmtId="2" fontId="44" fillId="0" borderId="8" xfId="1" applyNumberFormat="1" applyFont="1" applyFill="1" applyBorder="1" applyAlignment="1">
      <alignment horizontal="center"/>
    </xf>
    <xf numFmtId="2" fontId="33" fillId="0" borderId="9" xfId="1" applyNumberFormat="1" applyFont="1" applyFill="1" applyBorder="1" applyAlignment="1">
      <alignment horizontal="center"/>
    </xf>
    <xf numFmtId="165" fontId="14" fillId="0" borderId="7" xfId="1" applyNumberFormat="1" applyFont="1" applyBorder="1"/>
    <xf numFmtId="0" fontId="28" fillId="0" borderId="21" xfId="1" applyFont="1" applyFill="1" applyBorder="1" applyAlignment="1">
      <alignment horizontal="center" vertical="center" wrapText="1"/>
    </xf>
    <xf numFmtId="0" fontId="28" fillId="0" borderId="9" xfId="1" applyFont="1" applyFill="1" applyBorder="1" applyAlignment="1">
      <alignment horizontal="center" vertical="center" wrapText="1"/>
    </xf>
    <xf numFmtId="0" fontId="38" fillId="0" borderId="9" xfId="1" applyFont="1" applyFill="1" applyBorder="1" applyAlignment="1">
      <alignment horizontal="center" vertical="center" wrapText="1"/>
    </xf>
    <xf numFmtId="0" fontId="0" fillId="0" borderId="0" xfId="0" applyBorder="1"/>
    <xf numFmtId="2" fontId="44" fillId="0" borderId="5" xfId="1" applyNumberFormat="1" applyFont="1" applyFill="1" applyBorder="1" applyAlignment="1">
      <alignment horizontal="center"/>
    </xf>
    <xf numFmtId="0" fontId="0" fillId="0" borderId="22" xfId="0" applyBorder="1"/>
    <xf numFmtId="0" fontId="28" fillId="0" borderId="23" xfId="1" applyFont="1" applyFill="1" applyBorder="1" applyAlignment="1">
      <alignment horizontal="center" wrapText="1"/>
    </xf>
    <xf numFmtId="0" fontId="20" fillId="0" borderId="9" xfId="1" applyFont="1" applyFill="1" applyBorder="1" applyAlignment="1">
      <alignment wrapText="1"/>
    </xf>
    <xf numFmtId="2" fontId="47" fillId="0" borderId="9" xfId="1" applyNumberFormat="1" applyFont="1" applyFill="1" applyBorder="1" applyAlignment="1">
      <alignment horizontal="center"/>
    </xf>
    <xf numFmtId="0" fontId="27" fillId="0" borderId="25" xfId="0" applyFont="1" applyBorder="1" applyAlignment="1">
      <alignment horizontal="center" vertical="center" wrapText="1"/>
    </xf>
    <xf numFmtId="0" fontId="28" fillId="0" borderId="26" xfId="1" applyFont="1" applyBorder="1" applyAlignment="1">
      <alignment horizontal="center"/>
    </xf>
    <xf numFmtId="0" fontId="28" fillId="0" borderId="27" xfId="1" applyFont="1" applyFill="1" applyBorder="1" applyAlignment="1">
      <alignment horizontal="center" wrapText="1"/>
    </xf>
    <xf numFmtId="0" fontId="35" fillId="0" borderId="28" xfId="1" applyFont="1" applyBorder="1" applyAlignment="1">
      <alignment horizontal="center"/>
    </xf>
    <xf numFmtId="0" fontId="14" fillId="0" borderId="29" xfId="1" applyFont="1" applyBorder="1"/>
    <xf numFmtId="0" fontId="20" fillId="0" borderId="30" xfId="1" applyFont="1" applyFill="1" applyBorder="1" applyAlignment="1">
      <alignment horizontal="center" wrapText="1"/>
    </xf>
    <xf numFmtId="0" fontId="3" fillId="0" borderId="28" xfId="1" applyFont="1" applyFill="1" applyBorder="1" applyAlignment="1">
      <alignment horizontal="center" wrapText="1"/>
    </xf>
    <xf numFmtId="0" fontId="20" fillId="0" borderId="31" xfId="1" applyFont="1" applyFill="1" applyBorder="1" applyAlignment="1">
      <alignment horizontal="center" wrapText="1"/>
    </xf>
    <xf numFmtId="0" fontId="28" fillId="0" borderId="27" xfId="1" applyFont="1" applyFill="1" applyBorder="1" applyAlignment="1">
      <alignment horizontal="center" vertical="center" wrapText="1"/>
    </xf>
    <xf numFmtId="0" fontId="21" fillId="0" borderId="32" xfId="1" applyFont="1" applyFill="1" applyBorder="1" applyAlignment="1">
      <alignment horizontal="center" wrapText="1"/>
    </xf>
    <xf numFmtId="0" fontId="3" fillId="0" borderId="33" xfId="1" applyFont="1" applyFill="1" applyBorder="1" applyAlignment="1">
      <alignment horizontal="center" wrapText="1"/>
    </xf>
    <xf numFmtId="0" fontId="20" fillId="0" borderId="34" xfId="1" applyFont="1" applyFill="1" applyBorder="1" applyAlignment="1">
      <alignment wrapText="1"/>
    </xf>
    <xf numFmtId="0" fontId="36" fillId="0" borderId="24" xfId="1" applyFont="1" applyBorder="1" applyAlignment="1">
      <alignment horizontal="center" wrapText="1"/>
    </xf>
    <xf numFmtId="0" fontId="23" fillId="0" borderId="35" xfId="1" applyFont="1" applyBorder="1"/>
    <xf numFmtId="0" fontId="3" fillId="0" borderId="34" xfId="1" applyFont="1" applyFill="1" applyBorder="1" applyAlignment="1">
      <alignment horizontal="center" wrapText="1"/>
    </xf>
    <xf numFmtId="0" fontId="28" fillId="0" borderId="24" xfId="1" applyFont="1" applyFill="1" applyBorder="1" applyAlignment="1">
      <alignment horizontal="center" vertical="center" wrapText="1"/>
    </xf>
    <xf numFmtId="0" fontId="5" fillId="0" borderId="35" xfId="1" applyFont="1" applyFill="1" applyBorder="1" applyAlignment="1">
      <alignment horizontal="center" wrapText="1"/>
    </xf>
    <xf numFmtId="2" fontId="33" fillId="0" borderId="36" xfId="1" applyNumberFormat="1" applyFont="1" applyFill="1" applyBorder="1" applyAlignment="1">
      <alignment horizontal="center"/>
    </xf>
    <xf numFmtId="2" fontId="34" fillId="0" borderId="35" xfId="1" applyNumberFormat="1" applyFont="1" applyFill="1" applyBorder="1" applyAlignment="1">
      <alignment horizontal="center"/>
    </xf>
    <xf numFmtId="2" fontId="44" fillId="0" borderId="30" xfId="1" applyNumberFormat="1" applyFont="1" applyFill="1" applyBorder="1" applyAlignment="1">
      <alignment horizontal="center"/>
    </xf>
    <xf numFmtId="0" fontId="38" fillId="0" borderId="28" xfId="1" applyFont="1" applyFill="1" applyBorder="1" applyAlignment="1">
      <alignment horizontal="center" wrapText="1"/>
    </xf>
    <xf numFmtId="2" fontId="44" fillId="0" borderId="31" xfId="1" applyNumberFormat="1" applyFont="1" applyFill="1" applyBorder="1" applyAlignment="1">
      <alignment horizontal="center"/>
    </xf>
    <xf numFmtId="0" fontId="38" fillId="0" borderId="27" xfId="1" applyFont="1" applyFill="1" applyBorder="1" applyAlignment="1">
      <alignment horizontal="center" vertical="center" wrapText="1"/>
    </xf>
    <xf numFmtId="2" fontId="49" fillId="0" borderId="32" xfId="1" applyNumberFormat="1" applyFont="1" applyFill="1" applyBorder="1" applyAlignment="1">
      <alignment horizontal="center"/>
    </xf>
    <xf numFmtId="0" fontId="27" fillId="0" borderId="24" xfId="0" applyFont="1" applyBorder="1" applyAlignment="1">
      <alignment horizontal="center" vertical="center" wrapText="1"/>
    </xf>
    <xf numFmtId="0" fontId="28" fillId="0" borderId="24" xfId="1" applyFont="1" applyFill="1" applyBorder="1" applyAlignment="1">
      <alignment horizontal="center" wrapText="1"/>
    </xf>
    <xf numFmtId="0" fontId="38" fillId="0" borderId="24" xfId="1" applyFont="1" applyFill="1" applyBorder="1" applyAlignment="1">
      <alignment horizontal="center" vertical="center" wrapText="1"/>
    </xf>
    <xf numFmtId="0" fontId="0" fillId="0" borderId="24" xfId="0" applyBorder="1"/>
    <xf numFmtId="0" fontId="38" fillId="0" borderId="9" xfId="1" applyFont="1" applyFill="1" applyBorder="1" applyAlignment="1">
      <alignment horizontal="center" wrapText="1"/>
    </xf>
    <xf numFmtId="0" fontId="27" fillId="0" borderId="23" xfId="0" applyFont="1" applyBorder="1" applyAlignment="1">
      <alignment horizontal="center" vertical="center" wrapText="1"/>
    </xf>
    <xf numFmtId="0" fontId="36" fillId="0" borderId="9" xfId="1" applyFont="1" applyBorder="1" applyAlignment="1">
      <alignment horizontal="center" wrapText="1"/>
    </xf>
    <xf numFmtId="0" fontId="28" fillId="0" borderId="24" xfId="1" applyFont="1" applyBorder="1" applyAlignment="1">
      <alignment horizontal="center"/>
    </xf>
    <xf numFmtId="0" fontId="20" fillId="0" borderId="24" xfId="1" applyFont="1" applyFill="1" applyBorder="1" applyAlignment="1">
      <alignment horizontal="center" wrapText="1"/>
    </xf>
    <xf numFmtId="0" fontId="14" fillId="0" borderId="24" xfId="1" applyFont="1" applyBorder="1"/>
    <xf numFmtId="0" fontId="3" fillId="0" borderId="24" xfId="1" applyFont="1" applyFill="1" applyBorder="1" applyAlignment="1">
      <alignment horizontal="center" wrapText="1"/>
    </xf>
    <xf numFmtId="2" fontId="33" fillId="0" borderId="24" xfId="1" applyNumberFormat="1" applyFont="1" applyFill="1" applyBorder="1" applyAlignment="1">
      <alignment horizontal="center"/>
    </xf>
    <xf numFmtId="2" fontId="44" fillId="0" borderId="24" xfId="1" applyNumberFormat="1" applyFont="1" applyFill="1" applyBorder="1" applyAlignment="1">
      <alignment horizontal="center"/>
    </xf>
    <xf numFmtId="0" fontId="39" fillId="0" borderId="7" xfId="1" applyFont="1" applyBorder="1" applyAlignment="1">
      <alignment horizontal="center"/>
    </xf>
    <xf numFmtId="0" fontId="7" fillId="0" borderId="8" xfId="1" applyFont="1" applyFill="1" applyBorder="1" applyAlignment="1">
      <alignment horizontal="center" wrapText="1"/>
    </xf>
    <xf numFmtId="0" fontId="8" fillId="0" borderId="7" xfId="1" applyFont="1" applyFill="1" applyBorder="1"/>
    <xf numFmtId="0" fontId="9" fillId="0" borderId="7" xfId="1" applyFont="1" applyFill="1" applyBorder="1" applyAlignment="1">
      <alignment horizontal="center" wrapText="1"/>
    </xf>
    <xf numFmtId="0" fontId="26" fillId="0" borderId="20" xfId="0" applyFont="1" applyBorder="1"/>
    <xf numFmtId="2" fontId="29" fillId="0" borderId="7" xfId="1" applyNumberFormat="1" applyFont="1" applyFill="1" applyBorder="1" applyAlignment="1">
      <alignment horizontal="right"/>
    </xf>
    <xf numFmtId="0" fontId="27" fillId="0" borderId="0" xfId="0" applyFont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center" wrapText="1"/>
    </xf>
    <xf numFmtId="0" fontId="28" fillId="0" borderId="0" xfId="1" applyFont="1" applyFill="1" applyBorder="1" applyAlignment="1">
      <alignment horizontal="center" vertical="center" wrapText="1"/>
    </xf>
    <xf numFmtId="0" fontId="36" fillId="0" borderId="0" xfId="1" applyFont="1" applyBorder="1" applyAlignment="1">
      <alignment horizontal="center" wrapText="1"/>
    </xf>
    <xf numFmtId="0" fontId="38" fillId="0" borderId="0" xfId="1" applyFont="1" applyFill="1" applyBorder="1" applyAlignment="1">
      <alignment horizontal="center" vertical="center" wrapText="1"/>
    </xf>
    <xf numFmtId="0" fontId="20" fillId="0" borderId="11" xfId="1" applyFont="1" applyFill="1" applyBorder="1" applyAlignment="1">
      <alignment wrapText="1"/>
    </xf>
    <xf numFmtId="0" fontId="3" fillId="0" borderId="11" xfId="1" applyFont="1" applyFill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8" fillId="0" borderId="20" xfId="1" applyFont="1" applyFill="1" applyBorder="1" applyAlignment="1">
      <alignment horizontal="center" wrapText="1"/>
    </xf>
    <xf numFmtId="0" fontId="28" fillId="0" borderId="20" xfId="1" applyFont="1" applyFill="1" applyBorder="1" applyAlignment="1">
      <alignment horizontal="center" vertical="center" wrapText="1"/>
    </xf>
    <xf numFmtId="0" fontId="36" fillId="0" borderId="20" xfId="1" applyFont="1" applyBorder="1" applyAlignment="1">
      <alignment horizontal="center" wrapText="1"/>
    </xf>
    <xf numFmtId="0" fontId="38" fillId="0" borderId="20" xfId="1" applyFont="1" applyFill="1" applyBorder="1" applyAlignment="1">
      <alignment horizontal="center" vertical="center" wrapText="1"/>
    </xf>
    <xf numFmtId="0" fontId="40" fillId="0" borderId="11" xfId="1" applyFont="1" applyBorder="1" applyAlignment="1">
      <alignment horizontal="center"/>
    </xf>
    <xf numFmtId="0" fontId="15" fillId="0" borderId="11" xfId="1" applyFont="1" applyFill="1" applyBorder="1" applyAlignment="1">
      <alignment horizontal="center" wrapText="1"/>
    </xf>
    <xf numFmtId="0" fontId="39" fillId="0" borderId="11" xfId="1" applyFont="1" applyBorder="1" applyAlignment="1">
      <alignment horizontal="center"/>
    </xf>
    <xf numFmtId="0" fontId="7" fillId="0" borderId="11" xfId="1" applyFont="1" applyFill="1" applyBorder="1" applyAlignment="1">
      <alignment horizontal="center" wrapText="1"/>
    </xf>
    <xf numFmtId="0" fontId="8" fillId="0" borderId="11" xfId="1" applyFont="1" applyFill="1" applyBorder="1"/>
    <xf numFmtId="0" fontId="9" fillId="0" borderId="11" xfId="1" applyFont="1" applyFill="1" applyBorder="1" applyAlignment="1">
      <alignment horizontal="center" wrapText="1"/>
    </xf>
    <xf numFmtId="2" fontId="29" fillId="0" borderId="11" xfId="1" applyNumberFormat="1" applyFont="1" applyFill="1" applyBorder="1" applyAlignment="1">
      <alignment horizontal="center"/>
    </xf>
    <xf numFmtId="2" fontId="47" fillId="0" borderId="11" xfId="1" applyNumberFormat="1" applyFont="1" applyFill="1" applyBorder="1" applyAlignment="1">
      <alignment horizontal="center"/>
    </xf>
    <xf numFmtId="0" fontId="37" fillId="0" borderId="11" xfId="1" applyFont="1" applyBorder="1" applyAlignment="1">
      <alignment horizontal="center"/>
    </xf>
    <xf numFmtId="0" fontId="12" fillId="0" borderId="11" xfId="1" applyFont="1" applyFill="1" applyBorder="1" applyAlignment="1">
      <alignment horizontal="center" wrapText="1"/>
    </xf>
    <xf numFmtId="0" fontId="24" fillId="0" borderId="11" xfId="1" applyFont="1" applyBorder="1"/>
    <xf numFmtId="0" fontId="6" fillId="0" borderId="11" xfId="1" applyFont="1" applyFill="1" applyBorder="1" applyAlignment="1">
      <alignment horizontal="center" wrapText="1"/>
    </xf>
    <xf numFmtId="2" fontId="30" fillId="0" borderId="11" xfId="1" applyNumberFormat="1" applyFont="1" applyFill="1" applyBorder="1" applyAlignment="1">
      <alignment horizontal="center"/>
    </xf>
    <xf numFmtId="2" fontId="50" fillId="0" borderId="11" xfId="1" applyNumberFormat="1" applyFont="1" applyFill="1" applyBorder="1" applyAlignment="1">
      <alignment horizontal="center"/>
    </xf>
    <xf numFmtId="0" fontId="29" fillId="0" borderId="1" xfId="1" applyFont="1" applyFill="1" applyBorder="1" applyAlignment="1">
      <alignment horizontal="center"/>
    </xf>
    <xf numFmtId="0" fontId="29" fillId="0" borderId="3" xfId="1" applyFont="1" applyFill="1" applyBorder="1" applyAlignment="1">
      <alignment horizontal="center"/>
    </xf>
    <xf numFmtId="0" fontId="29" fillId="0" borderId="7" xfId="1" applyFont="1" applyFill="1" applyBorder="1" applyAlignment="1">
      <alignment horizontal="center"/>
    </xf>
    <xf numFmtId="0" fontId="29" fillId="0" borderId="11" xfId="1" applyFont="1" applyFill="1" applyBorder="1" applyAlignment="1">
      <alignment horizontal="center" wrapText="1"/>
    </xf>
    <xf numFmtId="0" fontId="29" fillId="0" borderId="3" xfId="1" applyFont="1" applyFill="1" applyBorder="1" applyAlignment="1">
      <alignment horizontal="center" wrapText="1"/>
    </xf>
    <xf numFmtId="0" fontId="43" fillId="0" borderId="3" xfId="1" applyFont="1" applyFill="1" applyBorder="1" applyAlignment="1">
      <alignment horizontal="center" wrapText="1"/>
    </xf>
    <xf numFmtId="0" fontId="29" fillId="0" borderId="7" xfId="1" applyFont="1" applyFill="1" applyBorder="1" applyAlignment="1">
      <alignment horizontal="center" wrapText="1"/>
    </xf>
    <xf numFmtId="0" fontId="31" fillId="0" borderId="3" xfId="1" applyFont="1" applyFill="1" applyBorder="1" applyAlignment="1">
      <alignment horizontal="center"/>
    </xf>
    <xf numFmtId="0" fontId="29" fillId="0" borderId="1" xfId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33" fillId="0" borderId="11" xfId="1" applyFont="1" applyFill="1" applyBorder="1" applyAlignment="1">
      <alignment horizontal="center" wrapText="1"/>
    </xf>
    <xf numFmtId="0" fontId="45" fillId="0" borderId="3" xfId="1" applyFont="1" applyFill="1" applyBorder="1" applyAlignment="1">
      <alignment horizontal="center"/>
    </xf>
    <xf numFmtId="0" fontId="33" fillId="0" borderId="1" xfId="1" applyFont="1" applyFill="1" applyBorder="1" applyAlignment="1">
      <alignment horizontal="center" wrapText="1"/>
    </xf>
    <xf numFmtId="0" fontId="45" fillId="0" borderId="3" xfId="1" applyFont="1" applyFill="1" applyBorder="1" applyAlignment="1">
      <alignment horizontal="center" wrapText="1"/>
    </xf>
    <xf numFmtId="0" fontId="33" fillId="0" borderId="3" xfId="1" applyFont="1" applyFill="1" applyBorder="1" applyAlignment="1">
      <alignment horizontal="center" wrapText="1"/>
    </xf>
    <xf numFmtId="0" fontId="33" fillId="0" borderId="8" xfId="1" applyFont="1" applyFill="1" applyBorder="1" applyAlignment="1">
      <alignment horizontal="center" wrapText="1"/>
    </xf>
    <xf numFmtId="0" fontId="54" fillId="0" borderId="11" xfId="1" applyFont="1" applyFill="1" applyBorder="1" applyAlignment="1">
      <alignment horizontal="center" wrapText="1"/>
    </xf>
    <xf numFmtId="0" fontId="33" fillId="0" borderId="7" xfId="1" applyFont="1" applyFill="1" applyBorder="1" applyAlignment="1">
      <alignment horizontal="center" wrapText="1"/>
    </xf>
    <xf numFmtId="0" fontId="33" fillId="0" borderId="5" xfId="1" applyFont="1" applyFill="1" applyBorder="1" applyAlignment="1">
      <alignment horizontal="center" wrapText="1"/>
    </xf>
    <xf numFmtId="0" fontId="45" fillId="0" borderId="5" xfId="1" applyFont="1" applyFill="1" applyBorder="1" applyAlignment="1">
      <alignment horizontal="center"/>
    </xf>
    <xf numFmtId="0" fontId="33" fillId="0" borderId="9" xfId="1" applyFont="1" applyFill="1" applyBorder="1" applyAlignment="1">
      <alignment horizontal="center" wrapText="1"/>
    </xf>
    <xf numFmtId="0" fontId="33" fillId="2" borderId="3" xfId="1" applyFont="1" applyFill="1" applyBorder="1" applyAlignment="1">
      <alignment horizontal="center" wrapText="1"/>
    </xf>
    <xf numFmtId="0" fontId="44" fillId="0" borderId="3" xfId="1" applyFont="1" applyFill="1" applyBorder="1" applyAlignment="1">
      <alignment horizontal="center" wrapText="1"/>
    </xf>
    <xf numFmtId="0" fontId="42" fillId="0" borderId="3" xfId="1" applyFont="1" applyFill="1" applyBorder="1" applyAlignment="1">
      <alignment horizontal="center"/>
    </xf>
    <xf numFmtId="0" fontId="54" fillId="0" borderId="3" xfId="1" applyFont="1" applyFill="1" applyBorder="1" applyAlignment="1">
      <alignment horizontal="center" wrapText="1"/>
    </xf>
    <xf numFmtId="0" fontId="33" fillId="0" borderId="24" xfId="1" applyFont="1" applyFill="1" applyBorder="1" applyAlignment="1">
      <alignment horizontal="center" wrapText="1"/>
    </xf>
    <xf numFmtId="0" fontId="45" fillId="0" borderId="8" xfId="1" applyFont="1" applyFill="1" applyBorder="1" applyAlignment="1">
      <alignment horizontal="center" wrapText="1"/>
    </xf>
    <xf numFmtId="0" fontId="45" fillId="0" borderId="1" xfId="1" applyFont="1" applyFill="1" applyBorder="1" applyAlignment="1">
      <alignment horizontal="center" wrapText="1"/>
    </xf>
    <xf numFmtId="0" fontId="54" fillId="0" borderId="1" xfId="1" applyFont="1" applyFill="1" applyBorder="1" applyAlignment="1">
      <alignment horizontal="center" wrapText="1"/>
    </xf>
    <xf numFmtId="0" fontId="33" fillId="0" borderId="29" xfId="1" applyFont="1" applyFill="1" applyBorder="1" applyAlignment="1">
      <alignment horizontal="center" wrapText="1"/>
    </xf>
    <xf numFmtId="0" fontId="54" fillId="0" borderId="36" xfId="1" applyFont="1" applyFill="1" applyBorder="1" applyAlignment="1">
      <alignment horizontal="center" wrapText="1"/>
    </xf>
    <xf numFmtId="0" fontId="34" fillId="0" borderId="35" xfId="1" applyFont="1" applyFill="1" applyBorder="1" applyAlignment="1">
      <alignment horizontal="center" wrapText="1"/>
    </xf>
    <xf numFmtId="0" fontId="34" fillId="0" borderId="3" xfId="1" applyFont="1" applyFill="1" applyBorder="1" applyAlignment="1">
      <alignment horizontal="center" wrapText="1"/>
    </xf>
    <xf numFmtId="0" fontId="34" fillId="0" borderId="1" xfId="1" applyFont="1" applyFill="1" applyBorder="1" applyAlignment="1">
      <alignment horizontal="center" wrapText="1"/>
    </xf>
    <xf numFmtId="0" fontId="30" fillId="0" borderId="1" xfId="1" applyFont="1" applyFill="1" applyBorder="1" applyAlignment="1">
      <alignment horizontal="center" wrapText="1"/>
    </xf>
    <xf numFmtId="0" fontId="30" fillId="0" borderId="3" xfId="1" applyFont="1" applyFill="1" applyBorder="1" applyAlignment="1">
      <alignment horizontal="center" wrapText="1"/>
    </xf>
    <xf numFmtId="0" fontId="46" fillId="0" borderId="8" xfId="1" applyFont="1" applyFill="1" applyBorder="1" applyAlignment="1">
      <alignment horizontal="center" wrapText="1"/>
    </xf>
    <xf numFmtId="0" fontId="30" fillId="0" borderId="11" xfId="1" applyFont="1" applyFill="1" applyBorder="1" applyAlignment="1">
      <alignment horizontal="center" wrapText="1"/>
    </xf>
    <xf numFmtId="0" fontId="46" fillId="0" borderId="0" xfId="1" applyFont="1" applyFill="1" applyBorder="1" applyAlignment="1">
      <alignment horizontal="center" wrapText="1"/>
    </xf>
    <xf numFmtId="0" fontId="42" fillId="0" borderId="0" xfId="1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56" fillId="0" borderId="3" xfId="1" applyFont="1" applyFill="1" applyBorder="1"/>
    <xf numFmtId="0" fontId="28" fillId="0" borderId="31" xfId="1" applyFont="1" applyFill="1" applyBorder="1" applyAlignment="1">
      <alignment horizontal="center" vertical="center" wrapText="1"/>
    </xf>
    <xf numFmtId="0" fontId="8" fillId="0" borderId="38" xfId="1" applyFont="1" applyFill="1" applyBorder="1"/>
    <xf numFmtId="0" fontId="36" fillId="0" borderId="34" xfId="1" applyFont="1" applyBorder="1" applyAlignment="1">
      <alignment horizontal="center" wrapText="1"/>
    </xf>
    <xf numFmtId="0" fontId="9" fillId="0" borderId="38" xfId="1" applyFont="1" applyFill="1" applyBorder="1" applyAlignment="1">
      <alignment horizontal="center" wrapText="1"/>
    </xf>
    <xf numFmtId="0" fontId="28" fillId="0" borderId="34" xfId="1" applyFont="1" applyFill="1" applyBorder="1" applyAlignment="1">
      <alignment horizontal="center" vertical="center" wrapText="1"/>
    </xf>
    <xf numFmtId="0" fontId="29" fillId="0" borderId="38" xfId="1" applyFont="1" applyFill="1" applyBorder="1" applyAlignment="1">
      <alignment horizontal="center" wrapText="1"/>
    </xf>
    <xf numFmtId="2" fontId="29" fillId="0" borderId="38" xfId="1" applyNumberFormat="1" applyFont="1" applyFill="1" applyBorder="1" applyAlignment="1">
      <alignment horizontal="center"/>
    </xf>
    <xf numFmtId="2" fontId="47" fillId="0" borderId="38" xfId="1" applyNumberFormat="1" applyFont="1" applyFill="1" applyBorder="1" applyAlignment="1">
      <alignment horizontal="center"/>
    </xf>
    <xf numFmtId="0" fontId="38" fillId="0" borderId="34" xfId="1" applyFont="1" applyFill="1" applyBorder="1" applyAlignment="1">
      <alignment horizontal="center" vertical="center" wrapText="1"/>
    </xf>
    <xf numFmtId="0" fontId="7" fillId="0" borderId="19" xfId="1" applyFont="1" applyFill="1" applyBorder="1" applyAlignment="1">
      <alignment horizontal="center" wrapText="1"/>
    </xf>
    <xf numFmtId="0" fontId="7" fillId="0" borderId="27" xfId="1" applyFont="1" applyFill="1" applyBorder="1" applyAlignment="1">
      <alignment horizontal="center" wrapText="1"/>
    </xf>
    <xf numFmtId="0" fontId="39" fillId="0" borderId="37" xfId="1" applyFont="1" applyBorder="1" applyAlignment="1">
      <alignment horizontal="center"/>
    </xf>
    <xf numFmtId="0" fontId="28" fillId="0" borderId="31" xfId="1" applyFont="1" applyFill="1" applyBorder="1" applyAlignment="1">
      <alignment horizontal="center" wrapText="1"/>
    </xf>
    <xf numFmtId="0" fontId="39" fillId="0" borderId="39" xfId="1" applyFont="1" applyBorder="1" applyAlignment="1">
      <alignment horizontal="center"/>
    </xf>
    <xf numFmtId="0" fontId="7" fillId="0" borderId="10" xfId="1" applyFont="1" applyFill="1" applyBorder="1" applyAlignment="1">
      <alignment horizontal="center" wrapText="1"/>
    </xf>
    <xf numFmtId="2" fontId="47" fillId="0" borderId="31" xfId="1" applyNumberFormat="1" applyFont="1" applyFill="1" applyBorder="1" applyAlignment="1">
      <alignment horizontal="center"/>
    </xf>
    <xf numFmtId="0" fontId="29" fillId="0" borderId="31" xfId="1" applyFont="1" applyFill="1" applyBorder="1" applyAlignment="1">
      <alignment horizontal="center" wrapText="1"/>
    </xf>
    <xf numFmtId="2" fontId="47" fillId="0" borderId="19" xfId="1" applyNumberFormat="1" applyFont="1" applyFill="1" applyBorder="1" applyAlignment="1">
      <alignment horizontal="center"/>
    </xf>
    <xf numFmtId="2" fontId="48" fillId="0" borderId="40" xfId="1" applyNumberFormat="1" applyFont="1" applyFill="1" applyBorder="1" applyAlignment="1">
      <alignment horizontal="center"/>
    </xf>
    <xf numFmtId="2" fontId="29" fillId="0" borderId="34" xfId="1" applyNumberFormat="1" applyFont="1" applyFill="1" applyBorder="1" applyAlignment="1">
      <alignment horizontal="center"/>
    </xf>
    <xf numFmtId="2" fontId="31" fillId="0" borderId="41" xfId="1" applyNumberFormat="1" applyFont="1" applyFill="1" applyBorder="1" applyAlignment="1">
      <alignment horizontal="center"/>
    </xf>
    <xf numFmtId="0" fontId="29" fillId="0" borderId="19" xfId="1" applyFont="1" applyFill="1" applyBorder="1" applyAlignment="1">
      <alignment horizontal="center" wrapText="1"/>
    </xf>
    <xf numFmtId="0" fontId="31" fillId="0" borderId="40" xfId="1" applyFont="1" applyFill="1" applyBorder="1" applyAlignment="1">
      <alignment horizontal="center"/>
    </xf>
    <xf numFmtId="0" fontId="9" fillId="0" borderId="31" xfId="1" applyFont="1" applyFill="1" applyBorder="1" applyAlignment="1">
      <alignment horizontal="center" wrapText="1"/>
    </xf>
    <xf numFmtId="0" fontId="9" fillId="0" borderId="19" xfId="1" applyFont="1" applyFill="1" applyBorder="1" applyAlignment="1">
      <alignment horizontal="center" wrapText="1"/>
    </xf>
    <xf numFmtId="0" fontId="16" fillId="0" borderId="40" xfId="1" applyFont="1" applyFill="1" applyBorder="1" applyAlignment="1">
      <alignment horizontal="center" wrapText="1"/>
    </xf>
    <xf numFmtId="0" fontId="17" fillId="0" borderId="42" xfId="1" applyFont="1" applyFill="1" applyBorder="1"/>
    <xf numFmtId="0" fontId="17" fillId="0" borderId="14" xfId="1" applyFont="1" applyFill="1" applyBorder="1"/>
    <xf numFmtId="0" fontId="28" fillId="0" borderId="43" xfId="1" applyFont="1" applyBorder="1" applyAlignment="1">
      <alignment horizontal="center"/>
    </xf>
    <xf numFmtId="0" fontId="20" fillId="0" borderId="43" xfId="1" applyFont="1" applyFill="1" applyBorder="1" applyAlignment="1">
      <alignment horizontal="center" wrapText="1"/>
    </xf>
    <xf numFmtId="0" fontId="14" fillId="0" borderId="43" xfId="1" applyFont="1" applyBorder="1"/>
    <xf numFmtId="0" fontId="3" fillId="0" borderId="43" xfId="1" applyFont="1" applyFill="1" applyBorder="1" applyAlignment="1">
      <alignment horizontal="center" wrapText="1"/>
    </xf>
    <xf numFmtId="0" fontId="33" fillId="0" borderId="43" xfId="1" applyFont="1" applyFill="1" applyBorder="1" applyAlignment="1">
      <alignment horizontal="center" wrapText="1"/>
    </xf>
    <xf numFmtId="2" fontId="33" fillId="0" borderId="43" xfId="1" applyNumberFormat="1" applyFont="1" applyFill="1" applyBorder="1" applyAlignment="1">
      <alignment horizontal="center"/>
    </xf>
    <xf numFmtId="2" fontId="44" fillId="0" borderId="43" xfId="1" applyNumberFormat="1" applyFont="1" applyFill="1" applyBorder="1" applyAlignment="1">
      <alignment horizontal="center"/>
    </xf>
    <xf numFmtId="0" fontId="28" fillId="0" borderId="44" xfId="1" applyFont="1" applyBorder="1" applyAlignment="1">
      <alignment horizontal="center"/>
    </xf>
    <xf numFmtId="0" fontId="20" fillId="0" borderId="44" xfId="1" applyFont="1" applyFill="1" applyBorder="1" applyAlignment="1">
      <alignment horizontal="center" wrapText="1"/>
    </xf>
    <xf numFmtId="0" fontId="14" fillId="0" borderId="44" xfId="1" applyFont="1" applyBorder="1"/>
    <xf numFmtId="0" fontId="3" fillId="0" borderId="44" xfId="1" applyFont="1" applyFill="1" applyBorder="1" applyAlignment="1">
      <alignment horizontal="center" wrapText="1"/>
    </xf>
    <xf numFmtId="0" fontId="33" fillId="0" borderId="44" xfId="1" applyFont="1" applyFill="1" applyBorder="1" applyAlignment="1">
      <alignment horizontal="center" wrapText="1"/>
    </xf>
    <xf numFmtId="2" fontId="33" fillId="0" borderId="44" xfId="1" applyNumberFormat="1" applyFont="1" applyFill="1" applyBorder="1" applyAlignment="1">
      <alignment horizontal="center"/>
    </xf>
    <xf numFmtId="2" fontId="44" fillId="0" borderId="44" xfId="1" applyNumberFormat="1" applyFont="1" applyFill="1" applyBorder="1" applyAlignment="1">
      <alignment horizontal="center"/>
    </xf>
    <xf numFmtId="0" fontId="14" fillId="0" borderId="39" xfId="1" applyFont="1" applyBorder="1"/>
    <xf numFmtId="0" fontId="14" fillId="0" borderId="45" xfId="1" applyFont="1" applyBorder="1"/>
    <xf numFmtId="0" fontId="14" fillId="0" borderId="46" xfId="1" applyFont="1" applyBorder="1"/>
    <xf numFmtId="165" fontId="20" fillId="0" borderId="11" xfId="1" applyNumberFormat="1" applyFont="1" applyFill="1" applyBorder="1" applyAlignment="1">
      <alignment wrapText="1"/>
    </xf>
    <xf numFmtId="0" fontId="20" fillId="0" borderId="43" xfId="1" applyFont="1" applyFill="1" applyBorder="1" applyAlignment="1">
      <alignment wrapText="1"/>
    </xf>
    <xf numFmtId="0" fontId="54" fillId="0" borderId="43" xfId="1" applyFont="1" applyFill="1" applyBorder="1" applyAlignment="1">
      <alignment horizontal="center" wrapText="1"/>
    </xf>
    <xf numFmtId="0" fontId="20" fillId="0" borderId="44" xfId="1" applyFont="1" applyFill="1" applyBorder="1" applyAlignment="1">
      <alignment wrapText="1"/>
    </xf>
    <xf numFmtId="0" fontId="54" fillId="0" borderId="44" xfId="1" applyFont="1" applyFill="1" applyBorder="1" applyAlignment="1">
      <alignment horizontal="center" wrapText="1"/>
    </xf>
    <xf numFmtId="0" fontId="35" fillId="0" borderId="5" xfId="1" applyFont="1" applyBorder="1" applyAlignment="1">
      <alignment horizontal="center"/>
    </xf>
    <xf numFmtId="0" fontId="21" fillId="0" borderId="5" xfId="1" applyFont="1" applyFill="1" applyBorder="1" applyAlignment="1">
      <alignment horizontal="center" wrapText="1"/>
    </xf>
    <xf numFmtId="0" fontId="21" fillId="0" borderId="5" xfId="1" applyFont="1" applyFill="1" applyBorder="1" applyAlignment="1">
      <alignment wrapText="1"/>
    </xf>
    <xf numFmtId="0" fontId="5" fillId="0" borderId="5" xfId="1" applyFont="1" applyFill="1" applyBorder="1" applyAlignment="1">
      <alignment horizontal="center" wrapText="1"/>
    </xf>
    <xf numFmtId="0" fontId="34" fillId="0" borderId="5" xfId="1" applyFont="1" applyFill="1" applyBorder="1" applyAlignment="1">
      <alignment horizontal="center" wrapText="1"/>
    </xf>
    <xf numFmtId="0" fontId="37" fillId="0" borderId="0" xfId="1" applyFont="1" applyBorder="1" applyAlignment="1">
      <alignment horizontal="center"/>
    </xf>
    <xf numFmtId="0" fontId="30" fillId="0" borderId="0" xfId="1" applyFont="1" applyFill="1" applyBorder="1" applyAlignment="1">
      <alignment horizontal="center" wrapText="1"/>
    </xf>
    <xf numFmtId="0" fontId="35" fillId="0" borderId="0" xfId="1" applyFont="1" applyBorder="1" applyAlignment="1">
      <alignment horizontal="center"/>
    </xf>
    <xf numFmtId="0" fontId="21" fillId="0" borderId="0" xfId="1" applyFont="1" applyFill="1" applyBorder="1" applyAlignment="1">
      <alignment horizontal="center" wrapText="1"/>
    </xf>
    <xf numFmtId="0" fontId="21" fillId="0" borderId="0" xfId="1" applyFont="1" applyFill="1" applyBorder="1" applyAlignment="1">
      <alignment wrapText="1"/>
    </xf>
    <xf numFmtId="0" fontId="5" fillId="0" borderId="0" xfId="1" applyFont="1" applyFill="1" applyBorder="1" applyAlignment="1">
      <alignment horizontal="center" wrapText="1"/>
    </xf>
    <xf numFmtId="0" fontId="34" fillId="0" borderId="0" xfId="1" applyFont="1" applyFill="1" applyBorder="1" applyAlignment="1">
      <alignment horizontal="center" wrapText="1"/>
    </xf>
    <xf numFmtId="2" fontId="29" fillId="0" borderId="0" xfId="1" applyNumberFormat="1" applyFont="1" applyFill="1" applyBorder="1" applyAlignment="1">
      <alignment horizontal="center"/>
    </xf>
    <xf numFmtId="14" fontId="1" fillId="0" borderId="0" xfId="0" applyNumberFormat="1" applyFont="1" applyBorder="1" applyAlignment="1">
      <alignment horizontal="center" vertical="center"/>
    </xf>
    <xf numFmtId="0" fontId="11" fillId="0" borderId="18" xfId="1" applyFont="1" applyFill="1" applyBorder="1" applyAlignment="1">
      <alignment horizontal="left"/>
    </xf>
    <xf numFmtId="0" fontId="11" fillId="0" borderId="16" xfId="1" applyFont="1" applyFill="1" applyBorder="1" applyAlignment="1">
      <alignment horizontal="left"/>
    </xf>
    <xf numFmtId="0" fontId="11" fillId="0" borderId="19" xfId="1" applyFont="1" applyFill="1" applyBorder="1" applyAlignment="1">
      <alignment horizontal="left"/>
    </xf>
    <xf numFmtId="0" fontId="11" fillId="0" borderId="0" xfId="1" applyFont="1" applyFill="1" applyBorder="1" applyAlignment="1">
      <alignment horizontal="left"/>
    </xf>
  </cellXfs>
  <cellStyles count="2">
    <cellStyle name="Normal" xfId="0" builtinId="0"/>
    <cellStyle name="Normal_Sheet1" xfId="1"/>
  </cellStyles>
  <dxfs count="0"/>
  <tableStyles count="0" defaultTableStyle="TableStyleMedium2" defaultPivotStyle="PivotStyleLight16"/>
  <colors>
    <mruColors>
      <color rgb="FF6298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2802</xdr:rowOff>
    </xdr:from>
    <xdr:to>
      <xdr:col>1</xdr:col>
      <xdr:colOff>4529</xdr:colOff>
      <xdr:row>10</xdr:row>
      <xdr:rowOff>527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22202"/>
          <a:ext cx="1395179" cy="6359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</xdr:row>
      <xdr:rowOff>1</xdr:rowOff>
    </xdr:from>
    <xdr:to>
      <xdr:col>1</xdr:col>
      <xdr:colOff>9525</xdr:colOff>
      <xdr:row>12</xdr:row>
      <xdr:rowOff>1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59931" b="34745"/>
        <a:stretch/>
      </xdr:blipFill>
      <xdr:spPr>
        <a:xfrm>
          <a:off x="9525" y="3495676"/>
          <a:ext cx="1390650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3843</xdr:colOff>
      <xdr:row>18</xdr:row>
      <xdr:rowOff>0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60051" b="34334"/>
        <a:stretch/>
      </xdr:blipFill>
      <xdr:spPr>
        <a:xfrm>
          <a:off x="0" y="5366971"/>
          <a:ext cx="1492963" cy="6365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29357</xdr:rowOff>
    </xdr:from>
    <xdr:to>
      <xdr:col>1</xdr:col>
      <xdr:colOff>3843</xdr:colOff>
      <xdr:row>20</xdr:row>
      <xdr:rowOff>0</xdr:rowOff>
    </xdr:to>
    <xdr:pic>
      <xdr:nvPicPr>
        <xdr:cNvPr id="19" name="Picture 18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60051" b="33927"/>
        <a:stretch/>
      </xdr:blipFill>
      <xdr:spPr>
        <a:xfrm>
          <a:off x="0" y="6077080"/>
          <a:ext cx="1492963" cy="639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3843</xdr:colOff>
      <xdr:row>22</xdr:row>
      <xdr:rowOff>1</xdr:rowOff>
    </xdr:to>
    <xdr:pic>
      <xdr:nvPicPr>
        <xdr:cNvPr id="21" name="Picture 20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60051" b="33927"/>
        <a:stretch/>
      </xdr:blipFill>
      <xdr:spPr>
        <a:xfrm>
          <a:off x="0" y="6745788"/>
          <a:ext cx="1492963" cy="639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3843</xdr:colOff>
      <xdr:row>24</xdr:row>
      <xdr:rowOff>1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60051" b="44745"/>
        <a:stretch/>
      </xdr:blipFill>
      <xdr:spPr>
        <a:xfrm>
          <a:off x="0" y="7399421"/>
          <a:ext cx="1492963" cy="6366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</xdr:rowOff>
    </xdr:from>
    <xdr:to>
      <xdr:col>1</xdr:col>
      <xdr:colOff>0</xdr:colOff>
      <xdr:row>26</xdr:row>
      <xdr:rowOff>0</xdr:rowOff>
    </xdr:to>
    <xdr:pic>
      <xdr:nvPicPr>
        <xdr:cNvPr id="26" name="Picture 25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-1" r="58537" b="34731"/>
        <a:stretch/>
      </xdr:blipFill>
      <xdr:spPr>
        <a:xfrm>
          <a:off x="0" y="8066172"/>
          <a:ext cx="1493921" cy="6366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0</xdr:colOff>
      <xdr:row>33</xdr:row>
      <xdr:rowOff>2995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60151" b="34183"/>
        <a:stretch/>
      </xdr:blipFill>
      <xdr:spPr>
        <a:xfrm>
          <a:off x="0" y="10145024"/>
          <a:ext cx="1491651" cy="6379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1998</xdr:colOff>
      <xdr:row>35</xdr:row>
      <xdr:rowOff>1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60033" b="34183"/>
        <a:stretch/>
      </xdr:blipFill>
      <xdr:spPr>
        <a:xfrm>
          <a:off x="0" y="11771462"/>
          <a:ext cx="1493649" cy="6379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3843</xdr:colOff>
      <xdr:row>45</xdr:row>
      <xdr:rowOff>1368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-1" r="60191" b="34366"/>
        <a:stretch/>
      </xdr:blipFill>
      <xdr:spPr>
        <a:xfrm>
          <a:off x="0" y="15116832"/>
          <a:ext cx="1492963" cy="6363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1433</xdr:colOff>
      <xdr:row>86</xdr:row>
      <xdr:rowOff>632575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" r="60181" b="35149"/>
        <a:stretch/>
      </xdr:blipFill>
      <xdr:spPr>
        <a:xfrm>
          <a:off x="0" y="26786336"/>
          <a:ext cx="1490553" cy="632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47625</xdr:rowOff>
    </xdr:from>
    <xdr:to>
      <xdr:col>1</xdr:col>
      <xdr:colOff>0</xdr:colOff>
      <xdr:row>89</xdr:row>
      <xdr:rowOff>1212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60083" b="34367"/>
        <a:stretch/>
      </xdr:blipFill>
      <xdr:spPr>
        <a:xfrm>
          <a:off x="0" y="30137100"/>
          <a:ext cx="1390650" cy="63938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89</xdr:row>
      <xdr:rowOff>29083</xdr:rowOff>
    </xdr:from>
    <xdr:to>
      <xdr:col>1</xdr:col>
      <xdr:colOff>5068</xdr:colOff>
      <xdr:row>91</xdr:row>
      <xdr:rowOff>1211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-1" t="-1" r="60083" b="34367"/>
        <a:stretch/>
      </xdr:blipFill>
      <xdr:spPr>
        <a:xfrm>
          <a:off x="1" y="28124198"/>
          <a:ext cx="1494187" cy="6362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</xdr:rowOff>
    </xdr:from>
    <xdr:to>
      <xdr:col>1</xdr:col>
      <xdr:colOff>1433</xdr:colOff>
      <xdr:row>93</xdr:row>
      <xdr:rowOff>1213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r="60116" b="34777"/>
        <a:stretch/>
      </xdr:blipFill>
      <xdr:spPr>
        <a:xfrm>
          <a:off x="0" y="28793131"/>
          <a:ext cx="1490553" cy="6362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</xdr:col>
      <xdr:colOff>6421</xdr:colOff>
      <xdr:row>95</xdr:row>
      <xdr:rowOff>0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r="60047" b="36490"/>
        <a:stretch/>
      </xdr:blipFill>
      <xdr:spPr>
        <a:xfrm>
          <a:off x="0" y="29437477"/>
          <a:ext cx="1495541" cy="638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6421</xdr:colOff>
      <xdr:row>97</xdr:row>
      <xdr:rowOff>0</xdr:rowOff>
    </xdr:to>
    <xdr:pic>
      <xdr:nvPicPr>
        <xdr:cNvPr id="48" name="Picture 47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r="60047" b="36490"/>
        <a:stretch/>
      </xdr:blipFill>
      <xdr:spPr>
        <a:xfrm>
          <a:off x="0" y="30105389"/>
          <a:ext cx="1495541" cy="638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29039</xdr:rowOff>
    </xdr:from>
    <xdr:to>
      <xdr:col>1</xdr:col>
      <xdr:colOff>6421</xdr:colOff>
      <xdr:row>99</xdr:row>
      <xdr:rowOff>877</xdr:rowOff>
    </xdr:to>
    <xdr:pic>
      <xdr:nvPicPr>
        <xdr:cNvPr id="49" name="Picture 48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r="60047" b="36490"/>
        <a:stretch/>
      </xdr:blipFill>
      <xdr:spPr>
        <a:xfrm>
          <a:off x="0" y="30773300"/>
          <a:ext cx="1495541" cy="638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9716</xdr:rowOff>
    </xdr:from>
    <xdr:to>
      <xdr:col>1</xdr:col>
      <xdr:colOff>3197</xdr:colOff>
      <xdr:row>113</xdr:row>
      <xdr:rowOff>10790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-1" t="1" r="59925" b="34354"/>
        <a:stretch/>
      </xdr:blipFill>
      <xdr:spPr>
        <a:xfrm>
          <a:off x="0" y="35376041"/>
          <a:ext cx="1393847" cy="639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1</xdr:col>
      <xdr:colOff>3196</xdr:colOff>
      <xdr:row>115</xdr:row>
      <xdr:rowOff>1266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r="59888" b="34464"/>
        <a:stretch/>
      </xdr:blipFill>
      <xdr:spPr>
        <a:xfrm>
          <a:off x="0" y="36402760"/>
          <a:ext cx="1499068" cy="6392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</xdr:col>
      <xdr:colOff>3197</xdr:colOff>
      <xdr:row>117</xdr:row>
      <xdr:rowOff>1265</xdr:rowOff>
    </xdr:to>
    <xdr:pic>
      <xdr:nvPicPr>
        <xdr:cNvPr id="60" name="Picture 59"/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r="59888" b="34053"/>
        <a:stretch/>
      </xdr:blipFill>
      <xdr:spPr>
        <a:xfrm>
          <a:off x="0" y="37070789"/>
          <a:ext cx="1499069" cy="6392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</xdr:col>
      <xdr:colOff>3556</xdr:colOff>
      <xdr:row>119</xdr:row>
      <xdr:rowOff>2995</xdr:rowOff>
    </xdr:to>
    <xdr:pic>
      <xdr:nvPicPr>
        <xdr:cNvPr id="61" name="Picture 60"/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r="60124" b="34053"/>
        <a:stretch/>
      </xdr:blipFill>
      <xdr:spPr>
        <a:xfrm>
          <a:off x="0" y="37738817"/>
          <a:ext cx="1492676" cy="6392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</xdr:col>
      <xdr:colOff>6752</xdr:colOff>
      <xdr:row>121</xdr:row>
      <xdr:rowOff>3198</xdr:rowOff>
    </xdr:to>
    <xdr:pic>
      <xdr:nvPicPr>
        <xdr:cNvPr id="62" name="Picture 61"/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r="60038" b="33723"/>
        <a:stretch/>
      </xdr:blipFill>
      <xdr:spPr>
        <a:xfrm>
          <a:off x="0" y="38406846"/>
          <a:ext cx="1495872" cy="6424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1</xdr:rowOff>
    </xdr:from>
    <xdr:to>
      <xdr:col>1</xdr:col>
      <xdr:colOff>3556</xdr:colOff>
      <xdr:row>123</xdr:row>
      <xdr:rowOff>0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r="60124" b="34464"/>
        <a:stretch/>
      </xdr:blipFill>
      <xdr:spPr>
        <a:xfrm>
          <a:off x="0" y="39074875"/>
          <a:ext cx="1492676" cy="6392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1</xdr:col>
      <xdr:colOff>3556</xdr:colOff>
      <xdr:row>125</xdr:row>
      <xdr:rowOff>0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r="60124" b="34464"/>
        <a:stretch/>
      </xdr:blipFill>
      <xdr:spPr>
        <a:xfrm>
          <a:off x="0" y="39742903"/>
          <a:ext cx="1492676" cy="6392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28767</xdr:rowOff>
    </xdr:from>
    <xdr:to>
      <xdr:col>1</xdr:col>
      <xdr:colOff>3556</xdr:colOff>
      <xdr:row>127</xdr:row>
      <xdr:rowOff>0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r="60124" b="34464"/>
        <a:stretch/>
      </xdr:blipFill>
      <xdr:spPr>
        <a:xfrm>
          <a:off x="0" y="40410931"/>
          <a:ext cx="1492676" cy="6392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1</xdr:rowOff>
    </xdr:from>
    <xdr:to>
      <xdr:col>1</xdr:col>
      <xdr:colOff>360</xdr:colOff>
      <xdr:row>133</xdr:row>
      <xdr:rowOff>3199</xdr:rowOff>
    </xdr:to>
    <xdr:pic>
      <xdr:nvPicPr>
        <xdr:cNvPr id="66" name="Picture 65"/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r="60209" b="48088"/>
        <a:stretch/>
      </xdr:blipFill>
      <xdr:spPr>
        <a:xfrm>
          <a:off x="0" y="41910001"/>
          <a:ext cx="1489480" cy="6424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</xdr:col>
      <xdr:colOff>360</xdr:colOff>
      <xdr:row>135</xdr:row>
      <xdr:rowOff>3196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r="60209" b="48088"/>
        <a:stretch/>
      </xdr:blipFill>
      <xdr:spPr>
        <a:xfrm>
          <a:off x="0" y="42578029"/>
          <a:ext cx="1489480" cy="6424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1</xdr:col>
      <xdr:colOff>6752</xdr:colOff>
      <xdr:row>139</xdr:row>
      <xdr:rowOff>1064</xdr:rowOff>
    </xdr:to>
    <xdr:pic>
      <xdr:nvPicPr>
        <xdr:cNvPr id="68" name="Picture 67"/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r="58483" b="34382"/>
        <a:stretch/>
      </xdr:blipFill>
      <xdr:spPr>
        <a:xfrm>
          <a:off x="0" y="43246057"/>
          <a:ext cx="1495872" cy="636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</xdr:col>
      <xdr:colOff>6752</xdr:colOff>
      <xdr:row>141</xdr:row>
      <xdr:rowOff>1064</xdr:rowOff>
    </xdr:to>
    <xdr:pic>
      <xdr:nvPicPr>
        <xdr:cNvPr id="69" name="Picture 68"/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r="58483" b="34382"/>
        <a:stretch/>
      </xdr:blipFill>
      <xdr:spPr>
        <a:xfrm>
          <a:off x="0" y="43914086"/>
          <a:ext cx="1495872" cy="636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1</xdr:col>
      <xdr:colOff>6752</xdr:colOff>
      <xdr:row>143</xdr:row>
      <xdr:rowOff>1065</xdr:rowOff>
    </xdr:to>
    <xdr:pic>
      <xdr:nvPicPr>
        <xdr:cNvPr id="70" name="Picture 69"/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r="58483" b="34382"/>
        <a:stretch/>
      </xdr:blipFill>
      <xdr:spPr>
        <a:xfrm>
          <a:off x="0" y="44582114"/>
          <a:ext cx="1495872" cy="636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</xdr:col>
      <xdr:colOff>6752</xdr:colOff>
      <xdr:row>144</xdr:row>
      <xdr:rowOff>639240</xdr:rowOff>
    </xdr:to>
    <xdr:pic>
      <xdr:nvPicPr>
        <xdr:cNvPr id="71" name="Picture 70"/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r="58483" b="34382"/>
        <a:stretch/>
      </xdr:blipFill>
      <xdr:spPr>
        <a:xfrm>
          <a:off x="0" y="45250143"/>
          <a:ext cx="1495872" cy="636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1</xdr:rowOff>
    </xdr:from>
    <xdr:to>
      <xdr:col>1</xdr:col>
      <xdr:colOff>0</xdr:colOff>
      <xdr:row>146</xdr:row>
      <xdr:rowOff>631857</xdr:rowOff>
    </xdr:to>
    <xdr:pic>
      <xdr:nvPicPr>
        <xdr:cNvPr id="74" name="Picture 73"/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r="60003" b="32700"/>
        <a:stretch/>
      </xdr:blipFill>
      <xdr:spPr>
        <a:xfrm>
          <a:off x="0" y="49101376"/>
          <a:ext cx="1390650" cy="631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</xdr:col>
      <xdr:colOff>0</xdr:colOff>
      <xdr:row>148</xdr:row>
      <xdr:rowOff>631856</xdr:rowOff>
    </xdr:to>
    <xdr:pic>
      <xdr:nvPicPr>
        <xdr:cNvPr id="75" name="Picture 74"/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r="60003" b="32700"/>
        <a:stretch/>
      </xdr:blipFill>
      <xdr:spPr>
        <a:xfrm>
          <a:off x="0" y="47332649"/>
          <a:ext cx="1494765" cy="631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1</xdr:rowOff>
    </xdr:from>
    <xdr:to>
      <xdr:col>1</xdr:col>
      <xdr:colOff>930</xdr:colOff>
      <xdr:row>151</xdr:row>
      <xdr:rowOff>2</xdr:rowOff>
    </xdr:to>
    <xdr:pic>
      <xdr:nvPicPr>
        <xdr:cNvPr id="76" name="Picture 75"/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r="58645" b="34740"/>
        <a:stretch/>
      </xdr:blipFill>
      <xdr:spPr>
        <a:xfrm>
          <a:off x="0" y="47997513"/>
          <a:ext cx="1490050" cy="636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1</xdr:col>
      <xdr:colOff>930</xdr:colOff>
      <xdr:row>152</xdr:row>
      <xdr:rowOff>634999</xdr:rowOff>
    </xdr:to>
    <xdr:pic>
      <xdr:nvPicPr>
        <xdr:cNvPr id="77" name="Picture 76"/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r="58645" b="34740"/>
        <a:stretch/>
      </xdr:blipFill>
      <xdr:spPr>
        <a:xfrm>
          <a:off x="0" y="48662376"/>
          <a:ext cx="1490050" cy="636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1</xdr:col>
      <xdr:colOff>930</xdr:colOff>
      <xdr:row>158</xdr:row>
      <xdr:rowOff>638176</xdr:rowOff>
    </xdr:to>
    <xdr:pic>
      <xdr:nvPicPr>
        <xdr:cNvPr id="79" name="Picture 78"/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r="58645" b="34740"/>
        <a:stretch/>
      </xdr:blipFill>
      <xdr:spPr>
        <a:xfrm>
          <a:off x="0" y="49992104"/>
          <a:ext cx="1490050" cy="636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1</xdr:rowOff>
    </xdr:from>
    <xdr:to>
      <xdr:col>1</xdr:col>
      <xdr:colOff>4715</xdr:colOff>
      <xdr:row>160</xdr:row>
      <xdr:rowOff>631857</xdr:rowOff>
    </xdr:to>
    <xdr:pic>
      <xdr:nvPicPr>
        <xdr:cNvPr id="80" name="Picture 79"/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r="58383" b="35224"/>
        <a:stretch/>
      </xdr:blipFill>
      <xdr:spPr>
        <a:xfrm>
          <a:off x="0" y="50656969"/>
          <a:ext cx="1499480" cy="631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</xdr:col>
      <xdr:colOff>4715</xdr:colOff>
      <xdr:row>162</xdr:row>
      <xdr:rowOff>631856</xdr:rowOff>
    </xdr:to>
    <xdr:pic>
      <xdr:nvPicPr>
        <xdr:cNvPr id="81" name="Picture 80"/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r="58383" b="35224"/>
        <a:stretch/>
      </xdr:blipFill>
      <xdr:spPr>
        <a:xfrm>
          <a:off x="0" y="51321832"/>
          <a:ext cx="1499480" cy="631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</xdr:col>
      <xdr:colOff>4715</xdr:colOff>
      <xdr:row>164</xdr:row>
      <xdr:rowOff>631856</xdr:rowOff>
    </xdr:to>
    <xdr:pic>
      <xdr:nvPicPr>
        <xdr:cNvPr id="82" name="Picture 81"/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r="58383" b="35224"/>
        <a:stretch/>
      </xdr:blipFill>
      <xdr:spPr>
        <a:xfrm>
          <a:off x="0" y="51986696"/>
          <a:ext cx="1499480" cy="631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</xdr:col>
      <xdr:colOff>4715</xdr:colOff>
      <xdr:row>167</xdr:row>
      <xdr:rowOff>4134</xdr:rowOff>
    </xdr:to>
    <xdr:pic>
      <xdr:nvPicPr>
        <xdr:cNvPr id="83" name="Picture 82"/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r="58383" b="35224"/>
        <a:stretch/>
      </xdr:blipFill>
      <xdr:spPr>
        <a:xfrm>
          <a:off x="0" y="52714315"/>
          <a:ext cx="1399447" cy="6391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</xdr:col>
      <xdr:colOff>4715</xdr:colOff>
      <xdr:row>168</xdr:row>
      <xdr:rowOff>632139</xdr:rowOff>
    </xdr:to>
    <xdr:pic>
      <xdr:nvPicPr>
        <xdr:cNvPr id="84" name="Picture 83"/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r="58383" b="35224"/>
        <a:stretch/>
      </xdr:blipFill>
      <xdr:spPr>
        <a:xfrm>
          <a:off x="0" y="53111117"/>
          <a:ext cx="1395365" cy="632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</xdr:col>
      <xdr:colOff>4715</xdr:colOff>
      <xdr:row>170</xdr:row>
      <xdr:rowOff>631856</xdr:rowOff>
    </xdr:to>
    <xdr:pic>
      <xdr:nvPicPr>
        <xdr:cNvPr id="85" name="Picture 84"/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r="58383" b="35224"/>
        <a:stretch/>
      </xdr:blipFill>
      <xdr:spPr>
        <a:xfrm>
          <a:off x="0" y="53981287"/>
          <a:ext cx="1499480" cy="631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</xdr:col>
      <xdr:colOff>0</xdr:colOff>
      <xdr:row>173</xdr:row>
      <xdr:rowOff>2</xdr:rowOff>
    </xdr:to>
    <xdr:pic>
      <xdr:nvPicPr>
        <xdr:cNvPr id="86" name="Picture 85"/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r="60003" b="34330"/>
        <a:stretch/>
      </xdr:blipFill>
      <xdr:spPr>
        <a:xfrm>
          <a:off x="0" y="54646151"/>
          <a:ext cx="1494765" cy="636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</xdr:col>
      <xdr:colOff>4715</xdr:colOff>
      <xdr:row>175</xdr:row>
      <xdr:rowOff>3174</xdr:rowOff>
    </xdr:to>
    <xdr:pic>
      <xdr:nvPicPr>
        <xdr:cNvPr id="87" name="Picture 86"/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r="58383" b="34330"/>
        <a:stretch/>
      </xdr:blipFill>
      <xdr:spPr>
        <a:xfrm>
          <a:off x="0" y="55311015"/>
          <a:ext cx="1499480" cy="636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</xdr:col>
      <xdr:colOff>4715</xdr:colOff>
      <xdr:row>177</xdr:row>
      <xdr:rowOff>0</xdr:rowOff>
    </xdr:to>
    <xdr:pic>
      <xdr:nvPicPr>
        <xdr:cNvPr id="88" name="Picture 87"/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r="58383" b="34330"/>
        <a:stretch/>
      </xdr:blipFill>
      <xdr:spPr>
        <a:xfrm>
          <a:off x="0" y="55975879"/>
          <a:ext cx="1499480" cy="636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</xdr:col>
      <xdr:colOff>4715</xdr:colOff>
      <xdr:row>179</xdr:row>
      <xdr:rowOff>2</xdr:rowOff>
    </xdr:to>
    <xdr:pic>
      <xdr:nvPicPr>
        <xdr:cNvPr id="89" name="Picture 88"/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r="58383" b="34330"/>
        <a:stretch/>
      </xdr:blipFill>
      <xdr:spPr>
        <a:xfrm>
          <a:off x="0" y="56640743"/>
          <a:ext cx="1499480" cy="636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9241</xdr:rowOff>
    </xdr:from>
    <xdr:to>
      <xdr:col>1</xdr:col>
      <xdr:colOff>930</xdr:colOff>
      <xdr:row>184</xdr:row>
      <xdr:rowOff>657224</xdr:rowOff>
    </xdr:to>
    <xdr:pic>
      <xdr:nvPicPr>
        <xdr:cNvPr id="91" name="Picture 90"/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r="60129" b="34330"/>
        <a:stretch/>
      </xdr:blipFill>
      <xdr:spPr>
        <a:xfrm>
          <a:off x="0" y="61559791"/>
          <a:ext cx="1391580" cy="64798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211</xdr:row>
      <xdr:rowOff>28292</xdr:rowOff>
    </xdr:from>
    <xdr:to>
      <xdr:col>1</xdr:col>
      <xdr:colOff>0</xdr:colOff>
      <xdr:row>213</xdr:row>
      <xdr:rowOff>1571</xdr:rowOff>
    </xdr:to>
    <xdr:pic>
      <xdr:nvPicPr>
        <xdr:cNvPr id="102" name="image41.jpeg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030" b="34510"/>
        <a:stretch/>
      </xdr:blipFill>
      <xdr:spPr>
        <a:xfrm>
          <a:off x="1" y="67089950"/>
          <a:ext cx="1494764" cy="63657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216</xdr:row>
      <xdr:rowOff>1</xdr:rowOff>
    </xdr:from>
    <xdr:to>
      <xdr:col>0</xdr:col>
      <xdr:colOff>1390084</xdr:colOff>
      <xdr:row>216</xdr:row>
      <xdr:rowOff>631857</xdr:rowOff>
    </xdr:to>
    <xdr:pic>
      <xdr:nvPicPr>
        <xdr:cNvPr id="103" name="image42.jpeg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283" b="34994"/>
        <a:stretch/>
      </xdr:blipFill>
      <xdr:spPr>
        <a:xfrm>
          <a:off x="1" y="68580001"/>
          <a:ext cx="1485333" cy="63185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236</xdr:row>
      <xdr:rowOff>0</xdr:rowOff>
    </xdr:from>
    <xdr:to>
      <xdr:col>0</xdr:col>
      <xdr:colOff>1390084</xdr:colOff>
      <xdr:row>237</xdr:row>
      <xdr:rowOff>1571</xdr:rowOff>
    </xdr:to>
    <xdr:pic>
      <xdr:nvPicPr>
        <xdr:cNvPr id="109" name="image45.jpeg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283" b="34510"/>
        <a:stretch/>
      </xdr:blipFill>
      <xdr:spPr>
        <a:xfrm>
          <a:off x="1" y="75596436"/>
          <a:ext cx="1485333" cy="636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1</xdr:rowOff>
    </xdr:from>
    <xdr:to>
      <xdr:col>0</xdr:col>
      <xdr:colOff>1390083</xdr:colOff>
      <xdr:row>238</xdr:row>
      <xdr:rowOff>631856</xdr:rowOff>
    </xdr:to>
    <xdr:pic>
      <xdr:nvPicPr>
        <xdr:cNvPr id="110" name="image46.jpeg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60283" b="34994"/>
        <a:stretch/>
      </xdr:blipFill>
      <xdr:spPr>
        <a:xfrm>
          <a:off x="0" y="76261301"/>
          <a:ext cx="1485333" cy="631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1</xdr:rowOff>
    </xdr:from>
    <xdr:to>
      <xdr:col>0</xdr:col>
      <xdr:colOff>1390084</xdr:colOff>
      <xdr:row>246</xdr:row>
      <xdr:rowOff>631856</xdr:rowOff>
    </xdr:to>
    <xdr:pic>
      <xdr:nvPicPr>
        <xdr:cNvPr id="113" name="image21.jpeg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282" b="34994"/>
        <a:stretch/>
      </xdr:blipFill>
      <xdr:spPr>
        <a:xfrm>
          <a:off x="0" y="79081078"/>
          <a:ext cx="1485334" cy="63185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248</xdr:row>
      <xdr:rowOff>0</xdr:rowOff>
    </xdr:from>
    <xdr:to>
      <xdr:col>1</xdr:col>
      <xdr:colOff>931</xdr:colOff>
      <xdr:row>249</xdr:row>
      <xdr:rowOff>1573</xdr:rowOff>
    </xdr:to>
    <xdr:pic>
      <xdr:nvPicPr>
        <xdr:cNvPr id="114" name="image48.jpeg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156" b="34510"/>
        <a:stretch/>
      </xdr:blipFill>
      <xdr:spPr>
        <a:xfrm>
          <a:off x="1" y="79745941"/>
          <a:ext cx="1490050" cy="63657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252</xdr:row>
      <xdr:rowOff>0</xdr:rowOff>
    </xdr:from>
    <xdr:to>
      <xdr:col>1</xdr:col>
      <xdr:colOff>4716</xdr:colOff>
      <xdr:row>253</xdr:row>
      <xdr:rowOff>1</xdr:rowOff>
    </xdr:to>
    <xdr:pic>
      <xdr:nvPicPr>
        <xdr:cNvPr id="115" name="image50.png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1" r="59904" b="32568"/>
        <a:stretch/>
      </xdr:blipFill>
      <xdr:spPr>
        <a:xfrm>
          <a:off x="1" y="81235990"/>
          <a:ext cx="1499480" cy="63657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254</xdr:row>
      <xdr:rowOff>1</xdr:rowOff>
    </xdr:from>
    <xdr:to>
      <xdr:col>1</xdr:col>
      <xdr:colOff>931</xdr:colOff>
      <xdr:row>255</xdr:row>
      <xdr:rowOff>1</xdr:rowOff>
    </xdr:to>
    <xdr:pic>
      <xdr:nvPicPr>
        <xdr:cNvPr id="116" name="image51.jpeg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156" b="34509"/>
        <a:stretch/>
      </xdr:blipFill>
      <xdr:spPr>
        <a:xfrm>
          <a:off x="1" y="82061177"/>
          <a:ext cx="1490050" cy="63657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256</xdr:row>
      <xdr:rowOff>1</xdr:rowOff>
    </xdr:from>
    <xdr:to>
      <xdr:col>0</xdr:col>
      <xdr:colOff>1390085</xdr:colOff>
      <xdr:row>256</xdr:row>
      <xdr:rowOff>631857</xdr:rowOff>
    </xdr:to>
    <xdr:pic>
      <xdr:nvPicPr>
        <xdr:cNvPr id="117" name="image52.png"/>
        <xdr:cNvPicPr>
          <a:picLocks noChangeAspect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60282" b="43245"/>
        <a:stretch/>
      </xdr:blipFill>
      <xdr:spPr>
        <a:xfrm>
          <a:off x="1" y="82726041"/>
          <a:ext cx="1485334" cy="631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18767</xdr:rowOff>
    </xdr:from>
    <xdr:to>
      <xdr:col>1</xdr:col>
      <xdr:colOff>930</xdr:colOff>
      <xdr:row>263</xdr:row>
      <xdr:rowOff>8015</xdr:rowOff>
    </xdr:to>
    <xdr:pic>
      <xdr:nvPicPr>
        <xdr:cNvPr id="119" name="image54.jpeg"/>
        <xdr:cNvPicPr>
          <a:picLocks noChangeAspect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34" r="57223" b="9896"/>
        <a:stretch/>
      </xdr:blipFill>
      <xdr:spPr>
        <a:xfrm>
          <a:off x="0" y="87563042"/>
          <a:ext cx="1391580" cy="627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33788</xdr:rowOff>
    </xdr:from>
    <xdr:to>
      <xdr:col>1</xdr:col>
      <xdr:colOff>0</xdr:colOff>
      <xdr:row>264</xdr:row>
      <xdr:rowOff>780510</xdr:rowOff>
    </xdr:to>
    <xdr:pic>
      <xdr:nvPicPr>
        <xdr:cNvPr id="120" name="image55.png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56871" b="29334"/>
        <a:stretch/>
      </xdr:blipFill>
      <xdr:spPr>
        <a:xfrm>
          <a:off x="0" y="86987513"/>
          <a:ext cx="1390650" cy="746722"/>
        </a:xfrm>
        <a:prstGeom prst="rect">
          <a:avLst/>
        </a:prstGeom>
      </xdr:spPr>
    </xdr:pic>
    <xdr:clientData/>
  </xdr:twoCellAnchor>
  <xdr:twoCellAnchor editAs="oneCell">
    <xdr:from>
      <xdr:col>0</xdr:col>
      <xdr:colOff>4715</xdr:colOff>
      <xdr:row>268</xdr:row>
      <xdr:rowOff>4715</xdr:rowOff>
    </xdr:from>
    <xdr:to>
      <xdr:col>1</xdr:col>
      <xdr:colOff>14145</xdr:colOff>
      <xdr:row>269</xdr:row>
      <xdr:rowOff>2</xdr:rowOff>
    </xdr:to>
    <xdr:pic>
      <xdr:nvPicPr>
        <xdr:cNvPr id="122" name="image57.jpeg"/>
        <xdr:cNvPicPr>
          <a:picLocks noChangeAspect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59777" b="44200"/>
        <a:stretch/>
      </xdr:blipFill>
      <xdr:spPr>
        <a:xfrm>
          <a:off x="4715" y="88162834"/>
          <a:ext cx="1504195" cy="631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</xdr:col>
      <xdr:colOff>0</xdr:colOff>
      <xdr:row>271</xdr:row>
      <xdr:rowOff>1571</xdr:rowOff>
    </xdr:to>
    <xdr:pic>
      <xdr:nvPicPr>
        <xdr:cNvPr id="123" name="image58.png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030" b="45613"/>
        <a:stretch/>
      </xdr:blipFill>
      <xdr:spPr>
        <a:xfrm>
          <a:off x="0" y="88822983"/>
          <a:ext cx="1494765" cy="63657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272</xdr:row>
      <xdr:rowOff>0</xdr:rowOff>
    </xdr:from>
    <xdr:to>
      <xdr:col>1</xdr:col>
      <xdr:colOff>931</xdr:colOff>
      <xdr:row>273</xdr:row>
      <xdr:rowOff>4716</xdr:rowOff>
    </xdr:to>
    <xdr:pic>
      <xdr:nvPicPr>
        <xdr:cNvPr id="124" name="image59.jpeg"/>
        <xdr:cNvPicPr>
          <a:picLocks noChangeAspect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156" b="45210"/>
        <a:stretch/>
      </xdr:blipFill>
      <xdr:spPr>
        <a:xfrm>
          <a:off x="1" y="89487847"/>
          <a:ext cx="1490050" cy="64128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273</xdr:row>
      <xdr:rowOff>28292</xdr:rowOff>
    </xdr:from>
    <xdr:to>
      <xdr:col>1</xdr:col>
      <xdr:colOff>931</xdr:colOff>
      <xdr:row>275</xdr:row>
      <xdr:rowOff>4715</xdr:rowOff>
    </xdr:to>
    <xdr:pic>
      <xdr:nvPicPr>
        <xdr:cNvPr id="125" name="image15.jpeg"/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156" b="45210"/>
        <a:stretch/>
      </xdr:blipFill>
      <xdr:spPr>
        <a:xfrm>
          <a:off x="1" y="90152710"/>
          <a:ext cx="1490050" cy="641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32385</xdr:rowOff>
    </xdr:from>
    <xdr:to>
      <xdr:col>1</xdr:col>
      <xdr:colOff>3809</xdr:colOff>
      <xdr:row>245</xdr:row>
      <xdr:rowOff>32385</xdr:rowOff>
    </xdr:to>
    <xdr:pic>
      <xdr:nvPicPr>
        <xdr:cNvPr id="129" name="image49.png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0724" r="59910" b="29213"/>
        <a:stretch/>
      </xdr:blipFill>
      <xdr:spPr>
        <a:xfrm>
          <a:off x="0" y="79566135"/>
          <a:ext cx="1394459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223</xdr:row>
      <xdr:rowOff>28575</xdr:rowOff>
    </xdr:from>
    <xdr:to>
      <xdr:col>0</xdr:col>
      <xdr:colOff>1381125</xdr:colOff>
      <xdr:row>225</xdr:row>
      <xdr:rowOff>28575</xdr:rowOff>
    </xdr:to>
    <xdr:pic>
      <xdr:nvPicPr>
        <xdr:cNvPr id="132" name="image2.jpeg"/>
        <xdr:cNvPicPr/>
      </xdr:nvPicPr>
      <xdr:blipFill rotWithShape="1">
        <a:blip xmlns:r="http://schemas.openxmlformats.org/officeDocument/2006/relationships" r:embed="rId45" cstate="print"/>
        <a:srcRect l="12211" t="53040" r="70379" b="1409"/>
        <a:stretch/>
      </xdr:blipFill>
      <xdr:spPr>
        <a:xfrm>
          <a:off x="19050" y="74761725"/>
          <a:ext cx="136207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250</xdr:row>
      <xdr:rowOff>0</xdr:rowOff>
    </xdr:from>
    <xdr:to>
      <xdr:col>1</xdr:col>
      <xdr:colOff>2807</xdr:colOff>
      <xdr:row>251</xdr:row>
      <xdr:rowOff>4861</xdr:rowOff>
    </xdr:to>
    <xdr:pic>
      <xdr:nvPicPr>
        <xdr:cNvPr id="133" name="image1.jpeg"/>
        <xdr:cNvPicPr/>
      </xdr:nvPicPr>
      <xdr:blipFill rotWithShape="1">
        <a:blip xmlns:r="http://schemas.openxmlformats.org/officeDocument/2006/relationships" r:embed="rId46" cstate="print"/>
        <a:srcRect t="21765" r="58599" b="11422"/>
        <a:stretch/>
      </xdr:blipFill>
      <xdr:spPr>
        <a:xfrm>
          <a:off x="1" y="80534847"/>
          <a:ext cx="1491926" cy="641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1998</xdr:colOff>
      <xdr:row>4</xdr:row>
      <xdr:rowOff>2140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754811"/>
          <a:ext cx="1493649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1998</xdr:colOff>
      <xdr:row>5</xdr:row>
      <xdr:rowOff>634039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1428750"/>
          <a:ext cx="1493649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1998</xdr:colOff>
      <xdr:row>46</xdr:row>
      <xdr:rowOff>640315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15743208"/>
          <a:ext cx="1493649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959</xdr:colOff>
      <xdr:row>8</xdr:row>
      <xdr:rowOff>9525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2143125"/>
          <a:ext cx="1391609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4321</xdr:colOff>
      <xdr:row>62</xdr:row>
      <xdr:rowOff>1960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18888075"/>
          <a:ext cx="1499746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4321</xdr:colOff>
      <xdr:row>107</xdr:row>
      <xdr:rowOff>1960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31118175"/>
          <a:ext cx="1499746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1</xdr:col>
      <xdr:colOff>4321</xdr:colOff>
      <xdr:row>277</xdr:row>
      <xdr:rowOff>1959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87506175"/>
          <a:ext cx="1499746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19050</xdr:rowOff>
    </xdr:from>
    <xdr:to>
      <xdr:col>1</xdr:col>
      <xdr:colOff>1373</xdr:colOff>
      <xdr:row>292</xdr:row>
      <xdr:rowOff>8817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96364425"/>
          <a:ext cx="1392023" cy="627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1</xdr:col>
      <xdr:colOff>0</xdr:colOff>
      <xdr:row>293</xdr:row>
      <xdr:rowOff>634039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99679125"/>
          <a:ext cx="1390650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210</xdr:row>
      <xdr:rowOff>0</xdr:rowOff>
    </xdr:from>
    <xdr:to>
      <xdr:col>1</xdr:col>
      <xdr:colOff>1</xdr:colOff>
      <xdr:row>210</xdr:row>
      <xdr:rowOff>634039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" y="68437125"/>
          <a:ext cx="1390650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100</xdr:row>
      <xdr:rowOff>28576</xdr:rowOff>
    </xdr:from>
    <xdr:to>
      <xdr:col>1</xdr:col>
      <xdr:colOff>1</xdr:colOff>
      <xdr:row>101</xdr:row>
      <xdr:rowOff>1</xdr:rowOff>
    </xdr:to>
    <xdr:pic>
      <xdr:nvPicPr>
        <xdr:cNvPr id="131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1565851"/>
          <a:ext cx="139065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214</xdr:row>
      <xdr:rowOff>0</xdr:rowOff>
    </xdr:from>
    <xdr:to>
      <xdr:col>1</xdr:col>
      <xdr:colOff>0</xdr:colOff>
      <xdr:row>215</xdr:row>
      <xdr:rowOff>0</xdr:rowOff>
    </xdr:to>
    <xdr:pic>
      <xdr:nvPicPr>
        <xdr:cNvPr id="138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0351650"/>
          <a:ext cx="13716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335184</xdr:colOff>
      <xdr:row>299</xdr:row>
      <xdr:rowOff>104774</xdr:rowOff>
    </xdr:from>
    <xdr:to>
      <xdr:col>6</xdr:col>
      <xdr:colOff>304800</xdr:colOff>
      <xdr:row>311</xdr:row>
      <xdr:rowOff>57149</xdr:rowOff>
    </xdr:to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" y="98612324"/>
          <a:ext cx="4884516" cy="2238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249</xdr:row>
      <xdr:rowOff>19051</xdr:rowOff>
    </xdr:from>
    <xdr:to>
      <xdr:col>1</xdr:col>
      <xdr:colOff>247650</xdr:colOff>
      <xdr:row>250</xdr:row>
      <xdr:rowOff>619126</xdr:rowOff>
    </xdr:to>
    <xdr:pic>
      <xdr:nvPicPr>
        <xdr:cNvPr id="134" name="Picture 13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17931" b="29032"/>
        <a:stretch/>
      </xdr:blipFill>
      <xdr:spPr bwMode="auto">
        <a:xfrm>
          <a:off x="9525" y="81781651"/>
          <a:ext cx="16287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20864</xdr:colOff>
      <xdr:row>266</xdr:row>
      <xdr:rowOff>20864</xdr:rowOff>
    </xdr:from>
    <xdr:to>
      <xdr:col>1</xdr:col>
      <xdr:colOff>7257</xdr:colOff>
      <xdr:row>267</xdr:row>
      <xdr:rowOff>11339</xdr:rowOff>
    </xdr:to>
    <xdr:pic>
      <xdr:nvPicPr>
        <xdr:cNvPr id="139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4" y="86584971"/>
          <a:ext cx="1381125" cy="62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218</xdr:row>
      <xdr:rowOff>38099</xdr:rowOff>
    </xdr:from>
    <xdr:to>
      <xdr:col>1</xdr:col>
      <xdr:colOff>0</xdr:colOff>
      <xdr:row>219</xdr:row>
      <xdr:rowOff>3174</xdr:rowOff>
    </xdr:to>
    <xdr:pic>
      <xdr:nvPicPr>
        <xdr:cNvPr id="143" name="Picture 14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976"/>
        <a:stretch/>
      </xdr:blipFill>
      <xdr:spPr bwMode="auto">
        <a:xfrm>
          <a:off x="1" y="71732774"/>
          <a:ext cx="1390649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222</xdr:row>
      <xdr:rowOff>0</xdr:rowOff>
    </xdr:from>
    <xdr:to>
      <xdr:col>0</xdr:col>
      <xdr:colOff>1381126</xdr:colOff>
      <xdr:row>222</xdr:row>
      <xdr:rowOff>619125</xdr:rowOff>
    </xdr:to>
    <xdr:pic>
      <xdr:nvPicPr>
        <xdr:cNvPr id="147" name="Picture 14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31102"/>
        <a:stretch/>
      </xdr:blipFill>
      <xdr:spPr bwMode="auto">
        <a:xfrm>
          <a:off x="9526" y="74361675"/>
          <a:ext cx="13716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220</xdr:row>
      <xdr:rowOff>18389</xdr:rowOff>
    </xdr:from>
    <xdr:to>
      <xdr:col>1</xdr:col>
      <xdr:colOff>9524</xdr:colOff>
      <xdr:row>220</xdr:row>
      <xdr:rowOff>618464</xdr:rowOff>
    </xdr:to>
    <xdr:pic>
      <xdr:nvPicPr>
        <xdr:cNvPr id="148" name="Picture 14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976"/>
        <a:stretch/>
      </xdr:blipFill>
      <xdr:spPr bwMode="auto">
        <a:xfrm>
          <a:off x="9525" y="72408389"/>
          <a:ext cx="1390649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1390008</xdr:colOff>
      <xdr:row>29</xdr:row>
      <xdr:rowOff>1960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9382125"/>
          <a:ext cx="1390008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1390008</xdr:colOff>
      <xdr:row>31</xdr:row>
      <xdr:rowOff>1960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10048875"/>
          <a:ext cx="1390008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5455</xdr:colOff>
      <xdr:row>36</xdr:row>
      <xdr:rowOff>634039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12058650"/>
          <a:ext cx="1396105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5455</xdr:colOff>
      <xdr:row>38</xdr:row>
      <xdr:rowOff>634039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12725400"/>
          <a:ext cx="1396105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5455</xdr:colOff>
      <xdr:row>40</xdr:row>
      <xdr:rowOff>634039</xdr:rowOff>
    </xdr:to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13392150"/>
          <a:ext cx="1396105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5455</xdr:colOff>
      <xdr:row>42</xdr:row>
      <xdr:rowOff>634039</xdr:rowOff>
    </xdr:to>
    <xdr:pic>
      <xdr:nvPicPr>
        <xdr:cNvPr id="128" name="Picture 12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14058900"/>
          <a:ext cx="1396105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9525</xdr:colOff>
      <xdr:row>50</xdr:row>
      <xdr:rowOff>627942</xdr:rowOff>
    </xdr:to>
    <xdr:pic>
      <xdr:nvPicPr>
        <xdr:cNvPr id="130" name="Picture 129"/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l="-1" r="-291"/>
        <a:stretch/>
      </xdr:blipFill>
      <xdr:spPr>
        <a:xfrm>
          <a:off x="0" y="16687800"/>
          <a:ext cx="1400175" cy="627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5455</xdr:colOff>
      <xdr:row>53</xdr:row>
      <xdr:rowOff>627942</xdr:rowOff>
    </xdr:to>
    <xdr:pic>
      <xdr:nvPicPr>
        <xdr:cNvPr id="140" name="Picture 13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16725900"/>
          <a:ext cx="1396105" cy="627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5455</xdr:colOff>
      <xdr:row>55</xdr:row>
      <xdr:rowOff>627942</xdr:rowOff>
    </xdr:to>
    <xdr:pic>
      <xdr:nvPicPr>
        <xdr:cNvPr id="142" name="Picture 141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17926050"/>
          <a:ext cx="1396105" cy="627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5455</xdr:colOff>
      <xdr:row>57</xdr:row>
      <xdr:rowOff>627942</xdr:rowOff>
    </xdr:to>
    <xdr:pic>
      <xdr:nvPicPr>
        <xdr:cNvPr id="144" name="Picture 143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18592800"/>
          <a:ext cx="1396105" cy="627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5455</xdr:colOff>
      <xdr:row>59</xdr:row>
      <xdr:rowOff>627942</xdr:rowOff>
    </xdr:to>
    <xdr:pic>
      <xdr:nvPicPr>
        <xdr:cNvPr id="145" name="Picture 144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19259550"/>
          <a:ext cx="1396105" cy="627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9525</xdr:rowOff>
    </xdr:from>
    <xdr:to>
      <xdr:col>1</xdr:col>
      <xdr:colOff>0</xdr:colOff>
      <xdr:row>15</xdr:row>
      <xdr:rowOff>628650</xdr:rowOff>
    </xdr:to>
    <xdr:pic>
      <xdr:nvPicPr>
        <xdr:cNvPr id="151" name="Picture 15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667" b="52206"/>
        <a:stretch/>
      </xdr:blipFill>
      <xdr:spPr bwMode="auto">
        <a:xfrm>
          <a:off x="0" y="4857750"/>
          <a:ext cx="139065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1390008</xdr:colOff>
      <xdr:row>14</xdr:row>
      <xdr:rowOff>1960</xdr:rowOff>
    </xdr:to>
    <xdr:pic>
      <xdr:nvPicPr>
        <xdr:cNvPr id="154" name="Picture 153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4171950"/>
          <a:ext cx="1390008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1390008</xdr:colOff>
      <xdr:row>109</xdr:row>
      <xdr:rowOff>1960</xdr:rowOff>
    </xdr:to>
    <xdr:pic>
      <xdr:nvPicPr>
        <xdr:cNvPr id="155" name="Picture 15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36452175"/>
          <a:ext cx="1390008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1390008</xdr:colOff>
      <xdr:row>111</xdr:row>
      <xdr:rowOff>1960</xdr:rowOff>
    </xdr:to>
    <xdr:pic>
      <xdr:nvPicPr>
        <xdr:cNvPr id="156" name="Picture 155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37118925"/>
          <a:ext cx="1390008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9525</xdr:rowOff>
    </xdr:from>
    <xdr:to>
      <xdr:col>1</xdr:col>
      <xdr:colOff>0</xdr:colOff>
      <xdr:row>68</xdr:row>
      <xdr:rowOff>28575</xdr:rowOff>
    </xdr:to>
    <xdr:pic>
      <xdr:nvPicPr>
        <xdr:cNvPr id="159" name="Picture 15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861"/>
        <a:stretch/>
      </xdr:blipFill>
      <xdr:spPr bwMode="auto">
        <a:xfrm>
          <a:off x="0" y="20640675"/>
          <a:ext cx="13906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1390008</xdr:colOff>
      <xdr:row>70</xdr:row>
      <xdr:rowOff>8057</xdr:rowOff>
    </xdr:to>
    <xdr:pic>
      <xdr:nvPicPr>
        <xdr:cNvPr id="160" name="Picture 15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21336000"/>
          <a:ext cx="1390008" cy="646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1390008</xdr:colOff>
      <xdr:row>72</xdr:row>
      <xdr:rowOff>8057</xdr:rowOff>
    </xdr:to>
    <xdr:pic>
      <xdr:nvPicPr>
        <xdr:cNvPr id="161" name="Picture 16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22050375"/>
          <a:ext cx="1390008" cy="646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1390008</xdr:colOff>
      <xdr:row>73</xdr:row>
      <xdr:rowOff>666750</xdr:rowOff>
    </xdr:to>
    <xdr:pic>
      <xdr:nvPicPr>
        <xdr:cNvPr id="162" name="Picture 161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24717375"/>
          <a:ext cx="1390008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1390008</xdr:colOff>
      <xdr:row>187</xdr:row>
      <xdr:rowOff>8057</xdr:rowOff>
    </xdr:to>
    <xdr:pic>
      <xdr:nvPicPr>
        <xdr:cNvPr id="168" name="Picture 167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61541025"/>
          <a:ext cx="1390008" cy="646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1390008</xdr:colOff>
      <xdr:row>189</xdr:row>
      <xdr:rowOff>8057</xdr:rowOff>
    </xdr:to>
    <xdr:pic>
      <xdr:nvPicPr>
        <xdr:cNvPr id="169" name="Picture 168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62207775"/>
          <a:ext cx="1390008" cy="646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1390008</xdr:colOff>
      <xdr:row>191</xdr:row>
      <xdr:rowOff>8057</xdr:rowOff>
    </xdr:to>
    <xdr:pic>
      <xdr:nvPicPr>
        <xdr:cNvPr id="172" name="Picture 171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62874525"/>
          <a:ext cx="1390008" cy="646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9524</xdr:rowOff>
    </xdr:from>
    <xdr:to>
      <xdr:col>0</xdr:col>
      <xdr:colOff>1390008</xdr:colOff>
      <xdr:row>193</xdr:row>
      <xdr:rowOff>19049</xdr:rowOff>
    </xdr:to>
    <xdr:pic>
      <xdr:nvPicPr>
        <xdr:cNvPr id="173" name="Picture 17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63550799"/>
          <a:ext cx="1390008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19050</xdr:rowOff>
    </xdr:from>
    <xdr:to>
      <xdr:col>1</xdr:col>
      <xdr:colOff>0</xdr:colOff>
      <xdr:row>76</xdr:row>
      <xdr:rowOff>0</xdr:rowOff>
    </xdr:to>
    <xdr:pic>
      <xdr:nvPicPr>
        <xdr:cNvPr id="176" name="Picture 17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127"/>
        <a:stretch/>
      </xdr:blipFill>
      <xdr:spPr bwMode="auto">
        <a:xfrm>
          <a:off x="0" y="23441025"/>
          <a:ext cx="139065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1390008</xdr:colOff>
      <xdr:row>79</xdr:row>
      <xdr:rowOff>1960</xdr:rowOff>
    </xdr:to>
    <xdr:pic>
      <xdr:nvPicPr>
        <xdr:cNvPr id="178" name="Picture 17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24136350"/>
          <a:ext cx="1390008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1390008</xdr:colOff>
      <xdr:row>81</xdr:row>
      <xdr:rowOff>1960</xdr:rowOff>
    </xdr:to>
    <xdr:pic>
      <xdr:nvPicPr>
        <xdr:cNvPr id="179" name="Picture 17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24803100"/>
          <a:ext cx="1390008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1390008</xdr:colOff>
      <xdr:row>83</xdr:row>
      <xdr:rowOff>1960</xdr:rowOff>
    </xdr:to>
    <xdr:pic>
      <xdr:nvPicPr>
        <xdr:cNvPr id="181" name="Picture 18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25498425"/>
          <a:ext cx="1390008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19050</xdr:rowOff>
    </xdr:from>
    <xdr:to>
      <xdr:col>0</xdr:col>
      <xdr:colOff>1381125</xdr:colOff>
      <xdr:row>198</xdr:row>
      <xdr:rowOff>0</xdr:rowOff>
    </xdr:to>
    <xdr:pic>
      <xdr:nvPicPr>
        <xdr:cNvPr id="183" name="Picture 18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44"/>
        <a:stretch/>
      </xdr:blipFill>
      <xdr:spPr bwMode="auto">
        <a:xfrm>
          <a:off x="0" y="65579625"/>
          <a:ext cx="138112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19050</xdr:rowOff>
    </xdr:from>
    <xdr:to>
      <xdr:col>0</xdr:col>
      <xdr:colOff>1383912</xdr:colOff>
      <xdr:row>199</xdr:row>
      <xdr:rowOff>2721</xdr:rowOff>
    </xdr:to>
    <xdr:pic>
      <xdr:nvPicPr>
        <xdr:cNvPr id="184" name="Picture 183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64950975"/>
          <a:ext cx="1383912" cy="6218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1383912</xdr:colOff>
      <xdr:row>200</xdr:row>
      <xdr:rowOff>621846</xdr:rowOff>
    </xdr:to>
    <xdr:pic>
      <xdr:nvPicPr>
        <xdr:cNvPr id="186" name="Picture 185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65598675"/>
          <a:ext cx="1383912" cy="6218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1383912</xdr:colOff>
      <xdr:row>202</xdr:row>
      <xdr:rowOff>621846</xdr:rowOff>
    </xdr:to>
    <xdr:pic>
      <xdr:nvPicPr>
        <xdr:cNvPr id="187" name="Picture 186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66265425"/>
          <a:ext cx="1383912" cy="6218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0</xdr:col>
      <xdr:colOff>1383912</xdr:colOff>
      <xdr:row>204</xdr:row>
      <xdr:rowOff>621846</xdr:rowOff>
    </xdr:to>
    <xdr:pic>
      <xdr:nvPicPr>
        <xdr:cNvPr id="188" name="Picture 18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66932175"/>
          <a:ext cx="1383912" cy="6218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9525</xdr:rowOff>
    </xdr:from>
    <xdr:to>
      <xdr:col>1</xdr:col>
      <xdr:colOff>9525</xdr:colOff>
      <xdr:row>227</xdr:row>
      <xdr:rowOff>0</xdr:rowOff>
    </xdr:to>
    <xdr:pic>
      <xdr:nvPicPr>
        <xdr:cNvPr id="191" name="Picture 1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333"/>
        <a:stretch/>
      </xdr:blipFill>
      <xdr:spPr bwMode="auto">
        <a:xfrm>
          <a:off x="0" y="74209275"/>
          <a:ext cx="14001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</xdr:col>
      <xdr:colOff>11552</xdr:colOff>
      <xdr:row>228</xdr:row>
      <xdr:rowOff>634039</xdr:rowOff>
    </xdr:to>
    <xdr:pic>
      <xdr:nvPicPr>
        <xdr:cNvPr id="192" name="Picture 19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74866500"/>
          <a:ext cx="1402202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1</xdr:col>
      <xdr:colOff>11552</xdr:colOff>
      <xdr:row>230</xdr:row>
      <xdr:rowOff>634039</xdr:rowOff>
    </xdr:to>
    <xdr:pic>
      <xdr:nvPicPr>
        <xdr:cNvPr id="193" name="Picture 192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75533250"/>
          <a:ext cx="1402202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19049</xdr:rowOff>
    </xdr:from>
    <xdr:to>
      <xdr:col>0</xdr:col>
      <xdr:colOff>1381125</xdr:colOff>
      <xdr:row>241</xdr:row>
      <xdr:rowOff>3174</xdr:rowOff>
    </xdr:to>
    <xdr:pic>
      <xdr:nvPicPr>
        <xdr:cNvPr id="194" name="Picture 1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1" b="-1562"/>
        <a:stretch/>
      </xdr:blipFill>
      <xdr:spPr bwMode="auto">
        <a:xfrm>
          <a:off x="0" y="78219299"/>
          <a:ext cx="13811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1383912</xdr:colOff>
      <xdr:row>242</xdr:row>
      <xdr:rowOff>621846</xdr:rowOff>
    </xdr:to>
    <xdr:pic>
      <xdr:nvPicPr>
        <xdr:cNvPr id="196" name="Picture 195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78867000"/>
          <a:ext cx="1383912" cy="6218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1</xdr:rowOff>
    </xdr:from>
    <xdr:to>
      <xdr:col>1</xdr:col>
      <xdr:colOff>9524</xdr:colOff>
      <xdr:row>137</xdr:row>
      <xdr:rowOff>0</xdr:rowOff>
    </xdr:to>
    <xdr:pic>
      <xdr:nvPicPr>
        <xdr:cNvPr id="149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739051"/>
          <a:ext cx="1400174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1390008</xdr:colOff>
      <xdr:row>196</xdr:row>
      <xdr:rowOff>0</xdr:rowOff>
    </xdr:to>
    <xdr:pic>
      <xdr:nvPicPr>
        <xdr:cNvPr id="153" name="Picture 15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64931925"/>
          <a:ext cx="1390008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5455</xdr:colOff>
      <xdr:row>64</xdr:row>
      <xdr:rowOff>21010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21297900"/>
          <a:ext cx="1396105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5455</xdr:colOff>
      <xdr:row>66</xdr:row>
      <xdr:rowOff>1960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22050375"/>
          <a:ext cx="1396105" cy="6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1998</xdr:colOff>
      <xdr:row>49</xdr:row>
      <xdr:rowOff>18684</xdr:rowOff>
    </xdr:to>
    <xdr:pic>
      <xdr:nvPicPr>
        <xdr:cNvPr id="157" name="Picture 15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16152395"/>
          <a:ext cx="1495919" cy="6403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1390008</xdr:colOff>
      <xdr:row>84</xdr:row>
      <xdr:rowOff>627942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28717875"/>
          <a:ext cx="1390008" cy="627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</xdr:col>
      <xdr:colOff>4285</xdr:colOff>
      <xdr:row>130</xdr:row>
      <xdr:rowOff>704850</xdr:rowOff>
    </xdr:to>
    <xdr:pic>
      <xdr:nvPicPr>
        <xdr:cNvPr id="175" name="Picture 17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43967400"/>
          <a:ext cx="1394935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</xdr:col>
      <xdr:colOff>930</xdr:colOff>
      <xdr:row>157</xdr:row>
      <xdr:rowOff>2995</xdr:rowOff>
    </xdr:to>
    <xdr:pic>
      <xdr:nvPicPr>
        <xdr:cNvPr id="180" name="Picture 179"/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r="58645" b="34740"/>
        <a:stretch/>
      </xdr:blipFill>
      <xdr:spPr>
        <a:xfrm>
          <a:off x="0" y="52673250"/>
          <a:ext cx="1391580" cy="641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1</xdr:col>
      <xdr:colOff>4715</xdr:colOff>
      <xdr:row>183</xdr:row>
      <xdr:rowOff>9808</xdr:rowOff>
    </xdr:to>
    <xdr:pic>
      <xdr:nvPicPr>
        <xdr:cNvPr id="182" name="Picture 181"/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r="58383" b="34330"/>
        <a:stretch/>
      </xdr:blipFill>
      <xdr:spPr>
        <a:xfrm>
          <a:off x="0" y="61312425"/>
          <a:ext cx="1395365" cy="6384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1383912</xdr:colOff>
      <xdr:row>208</xdr:row>
      <xdr:rowOff>621846</xdr:rowOff>
    </xdr:to>
    <xdr:pic>
      <xdr:nvPicPr>
        <xdr:cNvPr id="185" name="Picture 184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70056375"/>
          <a:ext cx="1383912" cy="6218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</xdr:col>
      <xdr:colOff>930</xdr:colOff>
      <xdr:row>235</xdr:row>
      <xdr:rowOff>0</xdr:rowOff>
    </xdr:to>
    <xdr:pic>
      <xdr:nvPicPr>
        <xdr:cNvPr id="189" name="image44.jpeg"/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156" b="34509"/>
        <a:stretch/>
      </xdr:blipFill>
      <xdr:spPr>
        <a:xfrm>
          <a:off x="0" y="78771750"/>
          <a:ext cx="1391580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1</xdr:col>
      <xdr:colOff>930</xdr:colOff>
      <xdr:row>261</xdr:row>
      <xdr:rowOff>1</xdr:rowOff>
    </xdr:to>
    <xdr:pic>
      <xdr:nvPicPr>
        <xdr:cNvPr id="190" name="image53.jpeg"/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156" b="34509"/>
        <a:stretch/>
      </xdr:blipFill>
      <xdr:spPr>
        <a:xfrm>
          <a:off x="0" y="87449025"/>
          <a:ext cx="1391580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4715</xdr:colOff>
      <xdr:row>285</xdr:row>
      <xdr:rowOff>0</xdr:rowOff>
    </xdr:to>
    <xdr:pic>
      <xdr:nvPicPr>
        <xdr:cNvPr id="195" name="image57.jpeg"/>
        <xdr:cNvPicPr>
          <a:picLocks noChangeAspect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904" b="45613"/>
        <a:stretch/>
      </xdr:blipFill>
      <xdr:spPr>
        <a:xfrm>
          <a:off x="0" y="96326325"/>
          <a:ext cx="139536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1</xdr:col>
      <xdr:colOff>930</xdr:colOff>
      <xdr:row>287</xdr:row>
      <xdr:rowOff>3174</xdr:rowOff>
    </xdr:to>
    <xdr:pic>
      <xdr:nvPicPr>
        <xdr:cNvPr id="197" name="image35.jpeg"/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156" b="34509"/>
        <a:stretch/>
      </xdr:blipFill>
      <xdr:spPr>
        <a:xfrm>
          <a:off x="0" y="96993075"/>
          <a:ext cx="1391580" cy="6413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1</xdr:col>
      <xdr:colOff>1373</xdr:colOff>
      <xdr:row>289</xdr:row>
      <xdr:rowOff>11232</xdr:rowOff>
    </xdr:to>
    <xdr:pic>
      <xdr:nvPicPr>
        <xdr:cNvPr id="199" name="Picture 19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97659825"/>
          <a:ext cx="1392023" cy="6494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1</xdr:col>
      <xdr:colOff>9525</xdr:colOff>
      <xdr:row>290</xdr:row>
      <xdr:rowOff>634039</xdr:rowOff>
    </xdr:to>
    <xdr:pic>
      <xdr:nvPicPr>
        <xdr:cNvPr id="200" name="Picture 19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98355150"/>
          <a:ext cx="1400175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613</xdr:colOff>
      <xdr:row>105</xdr:row>
      <xdr:rowOff>412</xdr:rowOff>
    </xdr:to>
    <xdr:pic>
      <xdr:nvPicPr>
        <xdr:cNvPr id="152" name="Picture 151"/>
        <xdr:cNvPicPr>
          <a:picLocks noChangeAspect="1"/>
        </xdr:cNvPicPr>
      </xdr:nvPicPr>
      <xdr:blipFill rotWithShape="1">
        <a:blip xmlns:r="http://schemas.openxmlformats.org/officeDocument/2006/relationships" r:embed="rId86"/>
        <a:srcRect r="60137" b="34093"/>
        <a:stretch/>
      </xdr:blipFill>
      <xdr:spPr>
        <a:xfrm>
          <a:off x="0" y="35356800"/>
          <a:ext cx="1391263" cy="638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0"/>
  <sheetViews>
    <sheetView tabSelected="1" showWhiteSpace="0" topLeftCell="A254" zoomScaleNormal="100" zoomScaleSheetLayoutView="84" zoomScalePageLayoutView="95" workbookViewId="0">
      <selection activeCell="M280" sqref="M280"/>
    </sheetView>
  </sheetViews>
  <sheetFormatPr defaultRowHeight="15" x14ac:dyDescent="0.25"/>
  <cols>
    <col min="1" max="1" width="20.85546875" customWidth="1"/>
    <col min="2" max="2" width="4.85546875" style="73" customWidth="1"/>
    <col min="3" max="3" width="11.140625" style="67" customWidth="1"/>
    <col min="4" max="4" width="4.5703125" style="10" customWidth="1"/>
    <col min="5" max="5" width="17.140625" style="48" customWidth="1"/>
    <col min="6" max="6" width="15.140625" style="282" customWidth="1"/>
    <col min="7" max="7" width="7.42578125" style="108" customWidth="1"/>
    <col min="8" max="8" width="8.85546875" style="115" customWidth="1"/>
  </cols>
  <sheetData>
    <row r="1" spans="1:8" s="132" customFormat="1" ht="15" customHeight="1" x14ac:dyDescent="0.25">
      <c r="A1" s="347" t="s">
        <v>42</v>
      </c>
      <c r="B1" s="347"/>
      <c r="C1" s="347"/>
      <c r="D1" s="347"/>
      <c r="E1" s="347"/>
      <c r="F1" s="347"/>
      <c r="G1" s="347"/>
      <c r="H1" s="347"/>
    </row>
    <row r="2" spans="1:8" s="167" customFormat="1" ht="39" customHeight="1" x14ac:dyDescent="0.25">
      <c r="A2" s="197" t="s">
        <v>126</v>
      </c>
      <c r="B2" s="198" t="s">
        <v>133</v>
      </c>
      <c r="C2" s="188" t="s">
        <v>1</v>
      </c>
      <c r="D2" s="185" t="s">
        <v>2</v>
      </c>
      <c r="E2" s="188" t="s">
        <v>41</v>
      </c>
      <c r="F2" s="188" t="s">
        <v>3</v>
      </c>
      <c r="G2" s="188" t="s">
        <v>109</v>
      </c>
      <c r="H2" s="199" t="s">
        <v>131</v>
      </c>
    </row>
    <row r="3" spans="1:8" ht="3.6" customHeight="1" x14ac:dyDescent="0.25">
      <c r="B3" s="128"/>
      <c r="C3" s="129"/>
      <c r="D3" s="130"/>
      <c r="E3" s="129"/>
      <c r="F3" s="128"/>
      <c r="G3" s="128"/>
      <c r="H3" s="131"/>
    </row>
    <row r="4" spans="1:8" ht="50.25" customHeight="1" x14ac:dyDescent="0.25">
      <c r="B4" s="68">
        <v>1672</v>
      </c>
      <c r="C4" s="52" t="s">
        <v>108</v>
      </c>
      <c r="D4" s="2">
        <v>6.5</v>
      </c>
      <c r="E4" s="3" t="s">
        <v>19</v>
      </c>
      <c r="F4" s="242" t="s">
        <v>4</v>
      </c>
      <c r="G4" s="133">
        <v>452</v>
      </c>
      <c r="H4" s="133">
        <f>G4*1.2</f>
        <v>542.4</v>
      </c>
    </row>
    <row r="5" spans="1:8" ht="3.6" customHeight="1" x14ac:dyDescent="0.25">
      <c r="B5" s="69"/>
      <c r="C5" s="53"/>
      <c r="D5" s="4"/>
      <c r="E5" s="5"/>
      <c r="F5" s="243"/>
      <c r="G5" s="90"/>
      <c r="H5" s="90"/>
    </row>
    <row r="6" spans="1:8" ht="50.25" customHeight="1" x14ac:dyDescent="0.25">
      <c r="B6" s="68">
        <v>1440</v>
      </c>
      <c r="C6" s="52" t="s">
        <v>108</v>
      </c>
      <c r="D6" s="2">
        <v>7.2</v>
      </c>
      <c r="E6" s="3" t="s">
        <v>20</v>
      </c>
      <c r="F6" s="242" t="s">
        <v>4</v>
      </c>
      <c r="G6" s="133">
        <v>294</v>
      </c>
      <c r="H6" s="133">
        <f>G6*1.2</f>
        <v>352.8</v>
      </c>
    </row>
    <row r="7" spans="1:8" ht="3" customHeight="1" x14ac:dyDescent="0.25">
      <c r="B7" s="70" t="s">
        <v>5</v>
      </c>
      <c r="C7" s="53"/>
      <c r="D7" s="4"/>
      <c r="E7" s="5"/>
      <c r="F7" s="243"/>
      <c r="G7" s="90"/>
      <c r="H7" s="90"/>
    </row>
    <row r="8" spans="1:8" ht="50.25" customHeight="1" x14ac:dyDescent="0.25">
      <c r="B8" s="69">
        <v>1673</v>
      </c>
      <c r="C8" s="52" t="s">
        <v>108</v>
      </c>
      <c r="D8" s="7">
        <v>7.4</v>
      </c>
      <c r="E8" s="8" t="s">
        <v>21</v>
      </c>
      <c r="F8" s="243" t="s">
        <v>6</v>
      </c>
      <c r="G8" s="90">
        <v>297</v>
      </c>
      <c r="H8" s="90">
        <f>G8*1.2</f>
        <v>356.4</v>
      </c>
    </row>
    <row r="9" spans="1:8" ht="3.6" customHeight="1" x14ac:dyDescent="0.25">
      <c r="B9" s="69">
        <v>8673</v>
      </c>
      <c r="C9" s="53"/>
      <c r="D9" s="4"/>
      <c r="E9" s="5"/>
      <c r="F9" s="243"/>
      <c r="G9" s="90"/>
      <c r="H9" s="90"/>
    </row>
    <row r="10" spans="1:8" ht="50.25" customHeight="1" x14ac:dyDescent="0.25">
      <c r="B10" s="68">
        <v>1441</v>
      </c>
      <c r="C10" s="52" t="s">
        <v>108</v>
      </c>
      <c r="D10" s="2">
        <v>6.4</v>
      </c>
      <c r="E10" s="3" t="s">
        <v>22</v>
      </c>
      <c r="F10" s="242" t="s">
        <v>4</v>
      </c>
      <c r="G10" s="133">
        <v>208</v>
      </c>
      <c r="H10" s="133">
        <f>G10*1.2</f>
        <v>249.6</v>
      </c>
    </row>
    <row r="11" spans="1:8" ht="3.6" customHeight="1" x14ac:dyDescent="0.25">
      <c r="B11" s="70" t="s">
        <v>5</v>
      </c>
      <c r="C11" s="53"/>
      <c r="D11" s="4"/>
      <c r="E11" s="5"/>
      <c r="F11" s="243"/>
      <c r="G11" s="90"/>
      <c r="H11" s="90"/>
    </row>
    <row r="12" spans="1:8" ht="50.25" customHeight="1" x14ac:dyDescent="0.25">
      <c r="B12" s="69">
        <v>1625</v>
      </c>
      <c r="C12" s="52" t="s">
        <v>108</v>
      </c>
      <c r="D12" s="7">
        <v>9</v>
      </c>
      <c r="E12" s="8" t="s">
        <v>23</v>
      </c>
      <c r="F12" s="243" t="s">
        <v>7</v>
      </c>
      <c r="G12" s="90">
        <v>207.6</v>
      </c>
      <c r="H12" s="90">
        <v>253.92</v>
      </c>
    </row>
    <row r="13" spans="1:8" ht="3.6" customHeight="1" x14ac:dyDescent="0.25">
      <c r="B13" s="69"/>
      <c r="C13" s="53"/>
      <c r="D13" s="7"/>
      <c r="E13" s="8"/>
      <c r="F13" s="243"/>
      <c r="G13" s="90"/>
      <c r="H13" s="90"/>
    </row>
    <row r="14" spans="1:8" ht="50.25" customHeight="1" x14ac:dyDescent="0.25">
      <c r="B14" s="69">
        <v>1671</v>
      </c>
      <c r="C14" s="52" t="s">
        <v>108</v>
      </c>
      <c r="D14" s="7">
        <v>12.4</v>
      </c>
      <c r="E14" s="8" t="s">
        <v>23</v>
      </c>
      <c r="F14" s="243" t="s">
        <v>8</v>
      </c>
      <c r="G14" s="90">
        <v>214.4</v>
      </c>
      <c r="H14" s="90">
        <f>G14*1.2</f>
        <v>257.27999999999997</v>
      </c>
    </row>
    <row r="15" spans="1:8" ht="3.6" customHeight="1" x14ac:dyDescent="0.25">
      <c r="B15" s="69"/>
      <c r="C15" s="53"/>
      <c r="D15" s="4"/>
      <c r="E15" s="5"/>
      <c r="F15" s="243"/>
      <c r="G15" s="90"/>
      <c r="H15" s="90"/>
    </row>
    <row r="16" spans="1:8" ht="50.25" customHeight="1" x14ac:dyDescent="0.25">
      <c r="B16" s="69">
        <v>1619</v>
      </c>
      <c r="C16" s="52" t="s">
        <v>108</v>
      </c>
      <c r="D16" s="7">
        <v>3.5</v>
      </c>
      <c r="E16" s="8" t="s">
        <v>24</v>
      </c>
      <c r="F16" s="243" t="s">
        <v>30</v>
      </c>
      <c r="G16" s="90">
        <v>63.7</v>
      </c>
      <c r="H16" s="90">
        <f>G16*1.2</f>
        <v>76.44</v>
      </c>
    </row>
    <row r="17" spans="1:8" ht="2.85" customHeight="1" x14ac:dyDescent="0.25">
      <c r="B17" s="69"/>
      <c r="C17" s="53"/>
      <c r="D17" s="4"/>
      <c r="E17" s="5"/>
      <c r="F17" s="243"/>
      <c r="G17" s="90"/>
      <c r="H17" s="90"/>
    </row>
    <row r="18" spans="1:8" ht="50.25" customHeight="1" x14ac:dyDescent="0.25">
      <c r="B18" s="69">
        <v>1617</v>
      </c>
      <c r="C18" s="52" t="s">
        <v>108</v>
      </c>
      <c r="D18" s="7">
        <v>12</v>
      </c>
      <c r="E18" s="8" t="s">
        <v>25</v>
      </c>
      <c r="F18" s="243" t="s">
        <v>8</v>
      </c>
      <c r="G18" s="90">
        <v>239.2</v>
      </c>
      <c r="H18" s="90">
        <f>G18*1.2</f>
        <v>287.03999999999996</v>
      </c>
    </row>
    <row r="19" spans="1:8" ht="2.85" customHeight="1" x14ac:dyDescent="0.25">
      <c r="B19" s="69"/>
      <c r="C19" s="53"/>
      <c r="D19" s="4"/>
      <c r="E19" s="5"/>
      <c r="F19" s="243"/>
      <c r="G19" s="90"/>
      <c r="H19" s="90"/>
    </row>
    <row r="20" spans="1:8" ht="50.25" customHeight="1" x14ac:dyDescent="0.25">
      <c r="B20" s="69">
        <v>1433</v>
      </c>
      <c r="C20" s="52" t="s">
        <v>108</v>
      </c>
      <c r="D20" s="7">
        <v>8.6</v>
      </c>
      <c r="E20" s="8" t="s">
        <v>26</v>
      </c>
      <c r="F20" s="243" t="s">
        <v>7</v>
      </c>
      <c r="G20" s="90">
        <v>136.4</v>
      </c>
      <c r="H20" s="90">
        <f>G20*1.2</f>
        <v>163.68</v>
      </c>
    </row>
    <row r="21" spans="1:8" ht="2.85" customHeight="1" x14ac:dyDescent="0.25">
      <c r="B21" s="70"/>
      <c r="C21" s="53"/>
      <c r="D21" s="4"/>
      <c r="E21" s="5"/>
      <c r="F21" s="243"/>
      <c r="G21" s="90"/>
      <c r="H21" s="90"/>
    </row>
    <row r="22" spans="1:8" ht="50.25" customHeight="1" x14ac:dyDescent="0.25">
      <c r="B22" s="69">
        <v>1620</v>
      </c>
      <c r="C22" s="52" t="s">
        <v>108</v>
      </c>
      <c r="D22" s="7">
        <v>11</v>
      </c>
      <c r="E22" s="8" t="s">
        <v>27</v>
      </c>
      <c r="F22" s="243" t="s">
        <v>8</v>
      </c>
      <c r="G22" s="90">
        <v>189.8</v>
      </c>
      <c r="H22" s="90">
        <f>G22*1.2</f>
        <v>227.76000000000002</v>
      </c>
    </row>
    <row r="23" spans="1:8" ht="2.85" customHeight="1" x14ac:dyDescent="0.25">
      <c r="B23" s="69"/>
      <c r="C23" s="53"/>
      <c r="D23" s="4"/>
      <c r="E23" s="5"/>
      <c r="F23" s="243"/>
      <c r="G23" s="90"/>
      <c r="H23" s="90"/>
    </row>
    <row r="24" spans="1:8" ht="50.25" customHeight="1" x14ac:dyDescent="0.25">
      <c r="B24" s="69">
        <v>1679</v>
      </c>
      <c r="C24" s="52" t="s">
        <v>108</v>
      </c>
      <c r="D24" s="7">
        <v>19</v>
      </c>
      <c r="E24" s="8" t="s">
        <v>28</v>
      </c>
      <c r="F24" s="243" t="s">
        <v>9</v>
      </c>
      <c r="G24" s="90">
        <v>369</v>
      </c>
      <c r="H24" s="90">
        <f>G24*1.2</f>
        <v>442.8</v>
      </c>
    </row>
    <row r="25" spans="1:8" ht="2.85" customHeight="1" x14ac:dyDescent="0.25">
      <c r="B25" s="69"/>
      <c r="C25" s="53"/>
      <c r="D25" s="4"/>
      <c r="E25" s="5"/>
      <c r="F25" s="243"/>
      <c r="G25" s="90"/>
      <c r="H25" s="90"/>
    </row>
    <row r="26" spans="1:8" ht="50.25" customHeight="1" x14ac:dyDescent="0.25">
      <c r="A26" s="158"/>
      <c r="B26" s="210">
        <v>1434</v>
      </c>
      <c r="C26" s="211" t="s">
        <v>108</v>
      </c>
      <c r="D26" s="212">
        <v>9</v>
      </c>
      <c r="E26" s="213" t="s">
        <v>29</v>
      </c>
      <c r="F26" s="244" t="s">
        <v>7</v>
      </c>
      <c r="G26" s="215">
        <v>105.6</v>
      </c>
      <c r="H26" s="215">
        <f>G26*1.2</f>
        <v>126.71999999999998</v>
      </c>
    </row>
    <row r="27" spans="1:8" s="167" customFormat="1" ht="44.25" customHeight="1" x14ac:dyDescent="0.25">
      <c r="A27" s="197" t="s">
        <v>126</v>
      </c>
      <c r="B27" s="198" t="s">
        <v>133</v>
      </c>
      <c r="C27" s="188" t="s">
        <v>1</v>
      </c>
      <c r="D27" s="185" t="s">
        <v>2</v>
      </c>
      <c r="E27" s="188" t="s">
        <v>41</v>
      </c>
      <c r="F27" s="188" t="s">
        <v>3</v>
      </c>
      <c r="G27" s="188" t="s">
        <v>109</v>
      </c>
      <c r="H27" s="199" t="s">
        <v>110</v>
      </c>
    </row>
    <row r="28" spans="1:8" s="167" customFormat="1" ht="2.25" customHeight="1" x14ac:dyDescent="0.25">
      <c r="A28" s="216"/>
      <c r="B28" s="217"/>
      <c r="C28" s="218"/>
      <c r="D28" s="219"/>
      <c r="E28" s="218"/>
      <c r="F28" s="218"/>
      <c r="G28" s="218"/>
      <c r="H28" s="220"/>
    </row>
    <row r="29" spans="1:8" ht="50.25" customHeight="1" x14ac:dyDescent="0.25">
      <c r="B29" s="230">
        <v>1607</v>
      </c>
      <c r="C29" s="231" t="s">
        <v>108</v>
      </c>
      <c r="D29" s="232">
        <v>11.2</v>
      </c>
      <c r="E29" s="233" t="s">
        <v>43</v>
      </c>
      <c r="F29" s="245" t="s">
        <v>8</v>
      </c>
      <c r="G29" s="234">
        <v>165</v>
      </c>
      <c r="H29" s="235">
        <f>G29*1.2</f>
        <v>198</v>
      </c>
    </row>
    <row r="30" spans="1:8" ht="2.85" customHeight="1" x14ac:dyDescent="0.25">
      <c r="B30" s="69"/>
      <c r="C30" s="53"/>
      <c r="D30" s="4"/>
      <c r="E30" s="5"/>
      <c r="F30" s="243"/>
      <c r="G30" s="89"/>
      <c r="H30" s="110"/>
    </row>
    <row r="31" spans="1:8" ht="50.25" customHeight="1" x14ac:dyDescent="0.25">
      <c r="B31" s="69">
        <v>1657</v>
      </c>
      <c r="C31" s="52" t="s">
        <v>108</v>
      </c>
      <c r="D31" s="7">
        <v>12</v>
      </c>
      <c r="E31" s="8" t="s">
        <v>43</v>
      </c>
      <c r="F31" s="246" t="s">
        <v>9</v>
      </c>
      <c r="G31" s="89">
        <v>228</v>
      </c>
      <c r="H31" s="110">
        <f>G31*1.2</f>
        <v>273.59999999999997</v>
      </c>
    </row>
    <row r="32" spans="1:8" s="1" customFormat="1" ht="2.85" customHeight="1" x14ac:dyDescent="0.25">
      <c r="B32" s="69"/>
      <c r="C32" s="53"/>
      <c r="D32" s="4"/>
      <c r="E32" s="9"/>
      <c r="F32" s="243"/>
      <c r="G32" s="89"/>
      <c r="H32" s="110"/>
    </row>
    <row r="33" spans="2:8" s="1" customFormat="1" ht="50.25" customHeight="1" x14ac:dyDescent="0.25">
      <c r="B33" s="69">
        <v>1739</v>
      </c>
      <c r="C33" s="52" t="s">
        <v>108</v>
      </c>
      <c r="D33" s="7">
        <v>15.6</v>
      </c>
      <c r="E33" s="8" t="s">
        <v>44</v>
      </c>
      <c r="F33" s="246" t="s">
        <v>10</v>
      </c>
      <c r="G33" s="89">
        <v>339</v>
      </c>
      <c r="H33" s="110">
        <f>G33*1.2</f>
        <v>406.8</v>
      </c>
    </row>
    <row r="34" spans="2:8" ht="3" customHeight="1" x14ac:dyDescent="0.25">
      <c r="B34" s="71"/>
      <c r="C34" s="351"/>
      <c r="D34" s="351"/>
      <c r="E34" s="351"/>
      <c r="F34" s="351"/>
      <c r="G34" s="351"/>
      <c r="H34" s="111"/>
    </row>
    <row r="35" spans="2:8" ht="50.25" customHeight="1" x14ac:dyDescent="0.25">
      <c r="B35" s="69">
        <v>1589</v>
      </c>
      <c r="C35" s="231" t="s">
        <v>108</v>
      </c>
      <c r="D35" s="7">
        <v>15.6</v>
      </c>
      <c r="E35" s="8" t="s">
        <v>45</v>
      </c>
      <c r="F35" s="246" t="s">
        <v>9</v>
      </c>
      <c r="G35" s="89">
        <v>217</v>
      </c>
      <c r="H35" s="110">
        <f>G35*1.2</f>
        <v>260.39999999999998</v>
      </c>
    </row>
    <row r="36" spans="2:8" ht="2.85" customHeight="1" x14ac:dyDescent="0.25">
      <c r="B36" s="69"/>
      <c r="C36" s="53"/>
      <c r="D36" s="4"/>
      <c r="E36" s="5"/>
      <c r="F36" s="243"/>
      <c r="G36" s="89"/>
      <c r="H36" s="110"/>
    </row>
    <row r="37" spans="2:8" ht="50.25" customHeight="1" x14ac:dyDescent="0.25">
      <c r="B37" s="69">
        <v>1430</v>
      </c>
      <c r="C37" s="52" t="s">
        <v>108</v>
      </c>
      <c r="D37" s="7">
        <v>8.6</v>
      </c>
      <c r="E37" s="8" t="s">
        <v>46</v>
      </c>
      <c r="F37" s="246" t="s">
        <v>7</v>
      </c>
      <c r="G37" s="89">
        <v>139.69999999999999</v>
      </c>
      <c r="H37" s="110">
        <f>G37*1.2</f>
        <v>167.64</v>
      </c>
    </row>
    <row r="38" spans="2:8" ht="2.85" customHeight="1" x14ac:dyDescent="0.25">
      <c r="B38" s="69"/>
      <c r="C38" s="53"/>
      <c r="D38" s="4"/>
      <c r="E38" s="5"/>
      <c r="F38" s="243"/>
      <c r="G38" s="89"/>
      <c r="H38" s="110"/>
    </row>
    <row r="39" spans="2:8" ht="50.25" customHeight="1" x14ac:dyDescent="0.25">
      <c r="B39" s="69">
        <v>1608</v>
      </c>
      <c r="C39" s="52" t="s">
        <v>108</v>
      </c>
      <c r="D39" s="7">
        <v>10.7</v>
      </c>
      <c r="E39" s="8" t="s">
        <v>47</v>
      </c>
      <c r="F39" s="246" t="s">
        <v>8</v>
      </c>
      <c r="G39" s="89">
        <v>149.80000000000001</v>
      </c>
      <c r="H39" s="110">
        <f>G39*1.2</f>
        <v>179.76000000000002</v>
      </c>
    </row>
    <row r="40" spans="2:8" ht="2.85" customHeight="1" x14ac:dyDescent="0.25">
      <c r="B40" s="69"/>
      <c r="C40" s="53"/>
      <c r="D40" s="4"/>
      <c r="E40" s="5"/>
      <c r="F40" s="243"/>
      <c r="G40" s="89"/>
      <c r="H40" s="110"/>
    </row>
    <row r="41" spans="2:8" ht="50.25" customHeight="1" x14ac:dyDescent="0.25">
      <c r="B41" s="69">
        <v>1610</v>
      </c>
      <c r="C41" s="52" t="s">
        <v>108</v>
      </c>
      <c r="D41" s="7">
        <v>16</v>
      </c>
      <c r="E41" s="8" t="s">
        <v>47</v>
      </c>
      <c r="F41" s="246" t="s">
        <v>9</v>
      </c>
      <c r="G41" s="89">
        <v>209.4</v>
      </c>
      <c r="H41" s="110">
        <f>G41*1.2</f>
        <v>251.28</v>
      </c>
    </row>
    <row r="42" spans="2:8" ht="2.85" customHeight="1" x14ac:dyDescent="0.25">
      <c r="B42" s="69"/>
      <c r="C42" s="53"/>
      <c r="D42" s="7"/>
      <c r="E42" s="8"/>
      <c r="F42" s="246"/>
      <c r="G42" s="89"/>
      <c r="H42" s="110"/>
    </row>
    <row r="43" spans="2:8" ht="50.25" customHeight="1" x14ac:dyDescent="0.25">
      <c r="B43" s="69">
        <v>1596</v>
      </c>
      <c r="C43" s="52" t="s">
        <v>108</v>
      </c>
      <c r="D43" s="7">
        <v>23.8</v>
      </c>
      <c r="E43" s="8" t="s">
        <v>47</v>
      </c>
      <c r="F43" s="246" t="s">
        <v>10</v>
      </c>
      <c r="G43" s="89">
        <v>247</v>
      </c>
      <c r="H43" s="110">
        <f>G43*1.2</f>
        <v>296.39999999999998</v>
      </c>
    </row>
    <row r="44" spans="2:8" ht="2.85" customHeight="1" x14ac:dyDescent="0.25">
      <c r="B44" s="69"/>
      <c r="C44" s="53"/>
      <c r="D44" s="4"/>
      <c r="E44" s="8"/>
      <c r="F44" s="247"/>
      <c r="G44" s="89"/>
      <c r="H44" s="110"/>
    </row>
    <row r="45" spans="2:8" ht="50.25" customHeight="1" x14ac:dyDescent="0.25">
      <c r="B45" s="69">
        <v>1616</v>
      </c>
      <c r="C45" s="52" t="s">
        <v>108</v>
      </c>
      <c r="D45" s="7">
        <v>7</v>
      </c>
      <c r="E45" s="8" t="s">
        <v>48</v>
      </c>
      <c r="F45" s="246" t="s">
        <v>8</v>
      </c>
      <c r="G45" s="89">
        <v>148.4</v>
      </c>
      <c r="H45" s="110">
        <f>G45*1.2</f>
        <v>178.08</v>
      </c>
    </row>
    <row r="46" spans="2:8" ht="2.85" customHeight="1" x14ac:dyDescent="0.25">
      <c r="B46" s="69"/>
      <c r="C46" s="53"/>
      <c r="D46" s="4"/>
      <c r="E46" s="5"/>
      <c r="F46" s="243"/>
      <c r="G46" s="89"/>
      <c r="H46" s="110"/>
    </row>
    <row r="47" spans="2:8" ht="51.75" customHeight="1" x14ac:dyDescent="0.25">
      <c r="B47" s="69">
        <v>1439</v>
      </c>
      <c r="C47" s="52" t="s">
        <v>108</v>
      </c>
      <c r="D47" s="7">
        <v>10.5</v>
      </c>
      <c r="E47" s="8" t="s">
        <v>48</v>
      </c>
      <c r="F47" s="246" t="s">
        <v>9</v>
      </c>
      <c r="G47" s="89">
        <v>206</v>
      </c>
      <c r="H47" s="110">
        <f>G47*1.2</f>
        <v>247.2</v>
      </c>
    </row>
    <row r="48" spans="2:8" ht="2.85" customHeight="1" x14ac:dyDescent="0.25">
      <c r="B48" s="70" t="s">
        <v>5</v>
      </c>
      <c r="C48" s="53"/>
      <c r="D48" s="4"/>
      <c r="E48" s="5"/>
      <c r="F48" s="243"/>
      <c r="G48" s="89"/>
      <c r="H48" s="110"/>
    </row>
    <row r="49" spans="1:8" ht="48.75" customHeight="1" x14ac:dyDescent="0.25">
      <c r="B49" s="69">
        <v>1445</v>
      </c>
      <c r="C49" s="52" t="s">
        <v>108</v>
      </c>
      <c r="D49" s="283">
        <v>19.2</v>
      </c>
      <c r="E49" s="8" t="s">
        <v>48</v>
      </c>
      <c r="F49" s="246" t="s">
        <v>10</v>
      </c>
      <c r="G49" s="89">
        <v>248</v>
      </c>
      <c r="H49" s="110">
        <f>G49*1.2</f>
        <v>297.59999999999997</v>
      </c>
    </row>
    <row r="50" spans="1:8" ht="2.25" customHeight="1" x14ac:dyDescent="0.25">
      <c r="B50" s="69"/>
      <c r="C50" s="52"/>
      <c r="D50" s="4"/>
      <c r="E50" s="5"/>
      <c r="F50" s="243"/>
      <c r="G50" s="89"/>
      <c r="H50" s="110"/>
    </row>
    <row r="51" spans="1:8" ht="50.25" customHeight="1" x14ac:dyDescent="0.25">
      <c r="B51" s="69">
        <v>1606</v>
      </c>
      <c r="C51" s="52" t="s">
        <v>108</v>
      </c>
      <c r="D51" s="7">
        <v>8.8000000000000007</v>
      </c>
      <c r="E51" s="8" t="s">
        <v>49</v>
      </c>
      <c r="F51" s="243" t="s">
        <v>11</v>
      </c>
      <c r="G51" s="89">
        <v>118.8</v>
      </c>
      <c r="H51" s="110">
        <f>G51*1.2</f>
        <v>142.56</v>
      </c>
    </row>
    <row r="52" spans="1:8" ht="2.85" customHeight="1" x14ac:dyDescent="0.25">
      <c r="B52" s="69"/>
      <c r="C52" s="53"/>
      <c r="D52" s="4"/>
      <c r="E52" s="5"/>
      <c r="F52" s="243"/>
      <c r="G52" s="89"/>
      <c r="H52" s="110"/>
    </row>
    <row r="53" spans="1:8" s="167" customFormat="1" ht="44.25" customHeight="1" x14ac:dyDescent="0.25">
      <c r="A53" s="197" t="s">
        <v>126</v>
      </c>
      <c r="B53" s="198" t="s">
        <v>133</v>
      </c>
      <c r="C53" s="188" t="s">
        <v>1</v>
      </c>
      <c r="D53" s="185" t="s">
        <v>2</v>
      </c>
      <c r="E53" s="188" t="s">
        <v>41</v>
      </c>
      <c r="F53" s="188" t="s">
        <v>3</v>
      </c>
      <c r="G53" s="188" t="s">
        <v>109</v>
      </c>
      <c r="H53" s="199" t="s">
        <v>110</v>
      </c>
    </row>
    <row r="54" spans="1:8" ht="50.25" customHeight="1" x14ac:dyDescent="0.25">
      <c r="A54" s="158"/>
      <c r="B54" s="210">
        <v>1609</v>
      </c>
      <c r="C54" s="211" t="s">
        <v>108</v>
      </c>
      <c r="D54" s="212">
        <v>10.4</v>
      </c>
      <c r="E54" s="213" t="s">
        <v>49</v>
      </c>
      <c r="F54" s="248" t="s">
        <v>8</v>
      </c>
      <c r="G54" s="96">
        <v>134.69999999999999</v>
      </c>
      <c r="H54" s="118">
        <f>G54*1.2</f>
        <v>161.63999999999999</v>
      </c>
    </row>
    <row r="55" spans="1:8" s="167" customFormat="1" ht="3" customHeight="1" x14ac:dyDescent="0.25">
      <c r="A55" s="216"/>
      <c r="B55" s="217"/>
      <c r="C55" s="218"/>
      <c r="D55" s="219"/>
      <c r="E55" s="218"/>
      <c r="F55" s="218"/>
      <c r="G55" s="218"/>
      <c r="H55" s="220"/>
    </row>
    <row r="56" spans="1:8" ht="50.25" customHeight="1" x14ac:dyDescent="0.25">
      <c r="B56" s="230">
        <v>1611</v>
      </c>
      <c r="C56" s="231" t="s">
        <v>108</v>
      </c>
      <c r="D56" s="232">
        <v>15.6</v>
      </c>
      <c r="E56" s="233" t="s">
        <v>49</v>
      </c>
      <c r="F56" s="245" t="s">
        <v>9</v>
      </c>
      <c r="G56" s="234">
        <v>214.8</v>
      </c>
      <c r="H56" s="235">
        <f>G56*1.2</f>
        <v>257.76</v>
      </c>
    </row>
    <row r="57" spans="1:8" ht="2.85" customHeight="1" x14ac:dyDescent="0.25">
      <c r="B57" s="69"/>
      <c r="C57" s="12"/>
      <c r="D57" s="6"/>
      <c r="E57" s="5"/>
      <c r="F57" s="243"/>
      <c r="G57" s="89"/>
      <c r="H57" s="110"/>
    </row>
    <row r="58" spans="1:8" ht="50.25" customHeight="1" x14ac:dyDescent="0.25">
      <c r="B58" s="69">
        <v>1587</v>
      </c>
      <c r="C58" s="52" t="s">
        <v>108</v>
      </c>
      <c r="D58" s="7">
        <v>20.8</v>
      </c>
      <c r="E58" s="8" t="s">
        <v>49</v>
      </c>
      <c r="F58" s="246" t="s">
        <v>10</v>
      </c>
      <c r="G58" s="89">
        <v>249</v>
      </c>
      <c r="H58" s="110">
        <f>G58*1.2</f>
        <v>298.8</v>
      </c>
    </row>
    <row r="59" spans="1:8" ht="2.85" customHeight="1" x14ac:dyDescent="0.25">
      <c r="B59" s="69"/>
      <c r="C59" s="12"/>
      <c r="D59" s="6"/>
      <c r="E59" s="5"/>
      <c r="F59" s="243"/>
      <c r="G59" s="89"/>
      <c r="H59" s="110"/>
    </row>
    <row r="60" spans="1:8" ht="50.25" customHeight="1" x14ac:dyDescent="0.25">
      <c r="B60" s="69">
        <v>1429</v>
      </c>
      <c r="C60" s="52" t="s">
        <v>108</v>
      </c>
      <c r="D60" s="7">
        <v>30.4</v>
      </c>
      <c r="E60" s="8" t="s">
        <v>49</v>
      </c>
      <c r="F60" s="246" t="s">
        <v>12</v>
      </c>
      <c r="G60" s="89">
        <v>368</v>
      </c>
      <c r="H60" s="110">
        <f>G60*1.2</f>
        <v>441.59999999999997</v>
      </c>
    </row>
    <row r="61" spans="1:8" ht="2.85" customHeight="1" x14ac:dyDescent="0.25">
      <c r="B61" s="70"/>
      <c r="C61" s="12"/>
      <c r="D61" s="6"/>
      <c r="E61" s="5"/>
      <c r="F61" s="243"/>
      <c r="G61" s="89"/>
      <c r="H61" s="110"/>
    </row>
    <row r="62" spans="1:8" ht="50.25" customHeight="1" x14ac:dyDescent="0.25">
      <c r="B62" s="69">
        <v>1670</v>
      </c>
      <c r="C62" s="52" t="s">
        <v>108</v>
      </c>
      <c r="D62" s="7">
        <v>9.6</v>
      </c>
      <c r="E62" s="8" t="s">
        <v>50</v>
      </c>
      <c r="F62" s="246" t="s">
        <v>8</v>
      </c>
      <c r="G62" s="89">
        <v>137.69999999999999</v>
      </c>
      <c r="H62" s="110">
        <f>G62*1.2</f>
        <v>165.23999999999998</v>
      </c>
    </row>
    <row r="63" spans="1:8" ht="5.25" customHeight="1" x14ac:dyDescent="0.25">
      <c r="B63" s="69"/>
      <c r="C63" s="53"/>
      <c r="D63" s="7"/>
      <c r="E63" s="8"/>
      <c r="F63" s="246"/>
      <c r="G63" s="89"/>
      <c r="H63" s="110"/>
    </row>
    <row r="64" spans="1:8" ht="48.75" customHeight="1" x14ac:dyDescent="0.25">
      <c r="B64" s="69">
        <v>1443</v>
      </c>
      <c r="C64" s="52" t="s">
        <v>108</v>
      </c>
      <c r="D64" s="7"/>
      <c r="E64" s="8" t="s">
        <v>50</v>
      </c>
      <c r="F64" s="246" t="s">
        <v>9</v>
      </c>
      <c r="G64" s="89">
        <v>204.2</v>
      </c>
      <c r="H64" s="110">
        <f>G64*1.2</f>
        <v>245.03999999999996</v>
      </c>
    </row>
    <row r="65" spans="1:12" ht="4.5" customHeight="1" x14ac:dyDescent="0.25">
      <c r="B65" s="69"/>
      <c r="C65" s="52"/>
      <c r="D65" s="7"/>
      <c r="E65" s="8"/>
      <c r="F65" s="246"/>
      <c r="G65" s="89"/>
      <c r="H65" s="110"/>
    </row>
    <row r="66" spans="1:12" ht="50.25" customHeight="1" x14ac:dyDescent="0.25">
      <c r="B66" s="69">
        <v>1444</v>
      </c>
      <c r="C66" s="52" t="s">
        <v>108</v>
      </c>
      <c r="D66" s="7"/>
      <c r="E66" s="8" t="s">
        <v>50</v>
      </c>
      <c r="F66" s="246" t="s">
        <v>10</v>
      </c>
      <c r="G66" s="89">
        <v>243.4</v>
      </c>
      <c r="H66" s="110">
        <f>G66*1.2</f>
        <v>292.08</v>
      </c>
    </row>
    <row r="67" spans="1:12" ht="3.75" customHeight="1" x14ac:dyDescent="0.25">
      <c r="B67" s="69"/>
      <c r="C67" s="52"/>
      <c r="D67" s="7"/>
      <c r="E67" s="8"/>
      <c r="F67" s="246"/>
      <c r="G67" s="89"/>
      <c r="H67" s="110"/>
    </row>
    <row r="68" spans="1:12" ht="49.5" customHeight="1" x14ac:dyDescent="0.25">
      <c r="B68" s="69">
        <v>1733</v>
      </c>
      <c r="C68" s="52" t="s">
        <v>108</v>
      </c>
      <c r="D68" s="7">
        <v>10.7</v>
      </c>
      <c r="E68" s="8" t="s">
        <v>51</v>
      </c>
      <c r="F68" s="246" t="s">
        <v>10</v>
      </c>
      <c r="G68" s="89">
        <v>129.4</v>
      </c>
      <c r="H68" s="110">
        <f>G68*1.2</f>
        <v>155.28</v>
      </c>
    </row>
    <row r="69" spans="1:12" ht="3.75" customHeight="1" x14ac:dyDescent="0.25">
      <c r="B69" s="69"/>
      <c r="C69" s="53"/>
      <c r="D69" s="7"/>
      <c r="E69" s="8"/>
      <c r="F69" s="246"/>
      <c r="G69" s="89"/>
      <c r="H69" s="110"/>
    </row>
    <row r="70" spans="1:12" ht="50.25" customHeight="1" x14ac:dyDescent="0.25">
      <c r="B70" s="69">
        <v>1621</v>
      </c>
      <c r="C70" s="52" t="s">
        <v>108</v>
      </c>
      <c r="D70" s="7">
        <v>16.05</v>
      </c>
      <c r="E70" s="8" t="s">
        <v>51</v>
      </c>
      <c r="F70" s="246" t="s">
        <v>9</v>
      </c>
      <c r="G70" s="89">
        <v>206.4</v>
      </c>
      <c r="H70" s="110">
        <f>G70*1.2</f>
        <v>247.68</v>
      </c>
    </row>
    <row r="71" spans="1:12" ht="3.75" customHeight="1" x14ac:dyDescent="0.25">
      <c r="B71" s="69"/>
      <c r="C71" s="12"/>
      <c r="D71" s="6"/>
      <c r="E71" s="5"/>
      <c r="F71" s="243"/>
      <c r="G71" s="89"/>
      <c r="H71" s="110"/>
    </row>
    <row r="72" spans="1:12" ht="50.25" customHeight="1" x14ac:dyDescent="0.25">
      <c r="B72" s="69">
        <v>1689</v>
      </c>
      <c r="C72" s="52" t="s">
        <v>108</v>
      </c>
      <c r="D72" s="7">
        <v>19.600000000000001</v>
      </c>
      <c r="E72" s="8" t="s">
        <v>51</v>
      </c>
      <c r="F72" s="246" t="s">
        <v>31</v>
      </c>
      <c r="G72" s="89">
        <v>269</v>
      </c>
      <c r="H72" s="110">
        <f>G72*1.2</f>
        <v>322.8</v>
      </c>
    </row>
    <row r="73" spans="1:12" ht="2.85" customHeight="1" x14ac:dyDescent="0.25">
      <c r="B73" s="69"/>
      <c r="C73" s="12"/>
      <c r="D73" s="6"/>
      <c r="E73" s="5"/>
      <c r="F73" s="243"/>
      <c r="G73" s="89"/>
      <c r="H73" s="110"/>
    </row>
    <row r="74" spans="1:12" ht="53.25" customHeight="1" x14ac:dyDescent="0.25">
      <c r="B74" s="69">
        <v>1677</v>
      </c>
      <c r="C74" s="52" t="s">
        <v>108</v>
      </c>
      <c r="D74" s="7">
        <v>21.4</v>
      </c>
      <c r="E74" s="8" t="s">
        <v>51</v>
      </c>
      <c r="F74" s="246" t="s">
        <v>10</v>
      </c>
      <c r="G74" s="89">
        <v>252</v>
      </c>
      <c r="H74" s="110">
        <f>G74*1.2</f>
        <v>302.39999999999998</v>
      </c>
    </row>
    <row r="75" spans="1:12" ht="4.5" customHeight="1" x14ac:dyDescent="0.25">
      <c r="B75" s="69"/>
      <c r="C75" s="12"/>
      <c r="D75" s="6"/>
      <c r="E75" s="12"/>
      <c r="F75" s="243"/>
      <c r="G75" s="89"/>
      <c r="H75" s="110"/>
    </row>
    <row r="76" spans="1:12" ht="51.75" customHeight="1" x14ac:dyDescent="0.25">
      <c r="B76" s="69">
        <v>1654</v>
      </c>
      <c r="C76" s="52" t="s">
        <v>108</v>
      </c>
      <c r="D76" s="7">
        <v>11</v>
      </c>
      <c r="E76" s="8" t="s">
        <v>52</v>
      </c>
      <c r="F76" s="246" t="s">
        <v>8</v>
      </c>
      <c r="G76" s="89">
        <v>146.80000000000001</v>
      </c>
      <c r="H76" s="110">
        <f>G76*1.2</f>
        <v>176.16</v>
      </c>
    </row>
    <row r="77" spans="1:12" ht="2.25" customHeight="1" x14ac:dyDescent="0.25">
      <c r="B77" s="69"/>
      <c r="C77" s="12"/>
      <c r="D77" s="6"/>
      <c r="E77" s="5"/>
      <c r="F77" s="243" t="s">
        <v>32</v>
      </c>
      <c r="G77" s="89"/>
      <c r="H77" s="110"/>
      <c r="K77" s="167"/>
    </row>
    <row r="78" spans="1:12" s="167" customFormat="1" ht="44.25" customHeight="1" x14ac:dyDescent="0.25">
      <c r="A78" s="197" t="s">
        <v>134</v>
      </c>
      <c r="B78" s="198" t="s">
        <v>133</v>
      </c>
      <c r="C78" s="188" t="s">
        <v>1</v>
      </c>
      <c r="D78" s="185" t="s">
        <v>2</v>
      </c>
      <c r="E78" s="188" t="s">
        <v>41</v>
      </c>
      <c r="F78" s="188" t="s">
        <v>3</v>
      </c>
      <c r="G78" s="188" t="s">
        <v>109</v>
      </c>
      <c r="H78" s="199" t="s">
        <v>110</v>
      </c>
    </row>
    <row r="79" spans="1:12" ht="50.25" customHeight="1" x14ac:dyDescent="0.25">
      <c r="B79" s="69">
        <v>1803</v>
      </c>
      <c r="C79" s="52" t="s">
        <v>108</v>
      </c>
      <c r="D79" s="7">
        <v>16.5</v>
      </c>
      <c r="E79" s="8" t="s">
        <v>52</v>
      </c>
      <c r="F79" s="246" t="s">
        <v>9</v>
      </c>
      <c r="G79" s="89">
        <v>199.4</v>
      </c>
      <c r="H79" s="110">
        <f>G79*1.2</f>
        <v>239.28</v>
      </c>
      <c r="L79" s="167"/>
    </row>
    <row r="80" spans="1:12" ht="2.85" customHeight="1" x14ac:dyDescent="0.25">
      <c r="B80" s="69"/>
      <c r="C80" s="12"/>
      <c r="D80" s="6"/>
      <c r="E80" s="5"/>
      <c r="F80" s="243" t="s">
        <v>33</v>
      </c>
      <c r="G80" s="89"/>
      <c r="H80" s="110"/>
    </row>
    <row r="81" spans="1:8" ht="50.25" customHeight="1" x14ac:dyDescent="0.25">
      <c r="B81" s="69">
        <v>1605</v>
      </c>
      <c r="C81" s="52" t="s">
        <v>108</v>
      </c>
      <c r="D81" s="7">
        <v>21</v>
      </c>
      <c r="E81" s="8" t="s">
        <v>52</v>
      </c>
      <c r="F81" s="246" t="s">
        <v>10</v>
      </c>
      <c r="G81" s="89">
        <v>243.6</v>
      </c>
      <c r="H81" s="110">
        <f>G81*1.2</f>
        <v>292.32</v>
      </c>
    </row>
    <row r="82" spans="1:8" ht="4.5" customHeight="1" x14ac:dyDescent="0.25">
      <c r="A82" s="167"/>
      <c r="B82" s="69"/>
      <c r="C82" s="12"/>
      <c r="D82" s="6"/>
      <c r="E82" s="5"/>
      <c r="F82" s="243" t="s">
        <v>34</v>
      </c>
      <c r="G82" s="89"/>
      <c r="H82" s="110"/>
    </row>
    <row r="83" spans="1:8" ht="50.25" customHeight="1" x14ac:dyDescent="0.25">
      <c r="A83" s="214"/>
      <c r="B83" s="295">
        <v>1428</v>
      </c>
      <c r="C83" s="293" t="s">
        <v>108</v>
      </c>
      <c r="D83" s="285">
        <v>28.5</v>
      </c>
      <c r="E83" s="287" t="s">
        <v>52</v>
      </c>
      <c r="F83" s="289" t="s">
        <v>12</v>
      </c>
      <c r="G83" s="290">
        <v>349</v>
      </c>
      <c r="H83" s="291">
        <f>G83*1.2</f>
        <v>418.8</v>
      </c>
    </row>
    <row r="84" spans="1:8" s="167" customFormat="1" ht="3.75" customHeight="1" x14ac:dyDescent="0.25">
      <c r="A84" s="216"/>
      <c r="B84" s="296"/>
      <c r="C84" s="284"/>
      <c r="D84" s="286"/>
      <c r="E84" s="288"/>
      <c r="F84" s="288"/>
      <c r="G84" s="288"/>
      <c r="H84" s="292"/>
    </row>
    <row r="85" spans="1:8" s="167" customFormat="1" ht="51.75" customHeight="1" x14ac:dyDescent="0.25">
      <c r="A85" s="216"/>
      <c r="B85" s="295">
        <v>1447</v>
      </c>
      <c r="C85" s="294" t="s">
        <v>108</v>
      </c>
      <c r="D85" s="7">
        <v>15.7</v>
      </c>
      <c r="E85" s="308" t="s">
        <v>137</v>
      </c>
      <c r="F85" s="305" t="s">
        <v>10</v>
      </c>
      <c r="G85" s="290">
        <v>238</v>
      </c>
      <c r="H85" s="301">
        <f>G85*1.2</f>
        <v>285.59999999999997</v>
      </c>
    </row>
    <row r="86" spans="1:8" s="167" customFormat="1" ht="3.75" customHeight="1" x14ac:dyDescent="0.25">
      <c r="A86" s="216"/>
      <c r="B86" s="297"/>
      <c r="C86" s="298"/>
      <c r="D86" s="310"/>
      <c r="E86" s="307"/>
      <c r="F86" s="300"/>
      <c r="G86" s="303"/>
      <c r="H86" s="299"/>
    </row>
    <row r="87" spans="1:8" ht="50.25" customHeight="1" x14ac:dyDescent="0.25">
      <c r="B87" s="228">
        <v>1436</v>
      </c>
      <c r="C87" s="229" t="s">
        <v>111</v>
      </c>
      <c r="D87" s="311">
        <v>15.7</v>
      </c>
      <c r="E87" s="309" t="s">
        <v>53</v>
      </c>
      <c r="F87" s="306" t="s">
        <v>10</v>
      </c>
      <c r="G87" s="304">
        <v>314</v>
      </c>
      <c r="H87" s="302">
        <f>G87*1.2</f>
        <v>376.8</v>
      </c>
    </row>
    <row r="88" spans="1:8" ht="3" customHeight="1" x14ac:dyDescent="0.25">
      <c r="B88" s="70"/>
      <c r="C88" s="55"/>
      <c r="D88" s="14"/>
      <c r="E88" s="17"/>
      <c r="F88" s="249"/>
      <c r="G88" s="91"/>
      <c r="H88" s="113"/>
    </row>
    <row r="89" spans="1:8" ht="50.25" customHeight="1" x14ac:dyDescent="0.25">
      <c r="B89" s="72">
        <v>1435</v>
      </c>
      <c r="C89" s="55" t="s">
        <v>111</v>
      </c>
      <c r="D89" s="15">
        <v>11.2</v>
      </c>
      <c r="E89" s="16" t="s">
        <v>54</v>
      </c>
      <c r="F89" s="249" t="s">
        <v>9</v>
      </c>
      <c r="G89" s="91">
        <v>233.7</v>
      </c>
      <c r="H89" s="113">
        <f>G89*1.2</f>
        <v>280.44</v>
      </c>
    </row>
    <row r="90" spans="1:8" ht="2.85" customHeight="1" x14ac:dyDescent="0.25">
      <c r="B90" s="70"/>
      <c r="C90" s="55"/>
      <c r="D90" s="14"/>
      <c r="E90" s="17"/>
      <c r="F90" s="249"/>
      <c r="G90" s="91"/>
      <c r="H90" s="113"/>
    </row>
    <row r="91" spans="1:8" ht="50.25" customHeight="1" x14ac:dyDescent="0.25">
      <c r="B91" s="68">
        <v>1612</v>
      </c>
      <c r="C91" s="52" t="s">
        <v>108</v>
      </c>
      <c r="D91" s="2">
        <v>9.8000000000000007</v>
      </c>
      <c r="E91" s="3" t="s">
        <v>55</v>
      </c>
      <c r="F91" s="250" t="s">
        <v>8</v>
      </c>
      <c r="G91" s="88">
        <v>146.4</v>
      </c>
      <c r="H91" s="109">
        <f>G91*1.2</f>
        <v>175.68</v>
      </c>
    </row>
    <row r="92" spans="1:8" ht="2.85" customHeight="1" x14ac:dyDescent="0.25">
      <c r="B92" s="69"/>
      <c r="C92" s="12"/>
      <c r="D92" s="6"/>
      <c r="E92" s="5"/>
      <c r="F92" s="243"/>
      <c r="G92" s="89"/>
      <c r="H92" s="110"/>
    </row>
    <row r="93" spans="1:8" ht="50.25" customHeight="1" x14ac:dyDescent="0.25">
      <c r="B93" s="69">
        <v>1431</v>
      </c>
      <c r="C93" s="52" t="s">
        <v>108</v>
      </c>
      <c r="D93" s="7">
        <v>5</v>
      </c>
      <c r="E93" s="8" t="s">
        <v>56</v>
      </c>
      <c r="F93" s="250" t="s">
        <v>8</v>
      </c>
      <c r="G93" s="89">
        <v>149.6</v>
      </c>
      <c r="H93" s="110">
        <f>G93*1.2</f>
        <v>179.51999999999998</v>
      </c>
    </row>
    <row r="94" spans="1:8" ht="2.85" customHeight="1" x14ac:dyDescent="0.25">
      <c r="B94" s="69"/>
      <c r="C94" s="12"/>
      <c r="D94" s="6"/>
      <c r="E94" s="5"/>
      <c r="F94" s="243"/>
      <c r="G94" s="89"/>
      <c r="H94" s="110"/>
    </row>
    <row r="95" spans="1:8" ht="50.25" customHeight="1" x14ac:dyDescent="0.25">
      <c r="B95" s="69">
        <v>1613</v>
      </c>
      <c r="C95" s="52" t="s">
        <v>108</v>
      </c>
      <c r="D95" s="7">
        <v>7.4</v>
      </c>
      <c r="E95" s="8" t="s">
        <v>57</v>
      </c>
      <c r="F95" s="250" t="s">
        <v>8</v>
      </c>
      <c r="G95" s="89">
        <v>136.80000000000001</v>
      </c>
      <c r="H95" s="110">
        <f>G95*1.2</f>
        <v>164.16</v>
      </c>
    </row>
    <row r="96" spans="1:8" ht="2.85" customHeight="1" x14ac:dyDescent="0.25">
      <c r="B96" s="69"/>
      <c r="C96" s="12"/>
      <c r="D96" s="6"/>
      <c r="E96" s="5"/>
      <c r="F96" s="243"/>
      <c r="G96" s="89"/>
      <c r="H96" s="110"/>
    </row>
    <row r="97" spans="1:8" ht="50.25" customHeight="1" x14ac:dyDescent="0.25">
      <c r="B97" s="69">
        <v>1614</v>
      </c>
      <c r="C97" s="52" t="s">
        <v>108</v>
      </c>
      <c r="D97" s="7">
        <v>11</v>
      </c>
      <c r="E97" s="8" t="s">
        <v>57</v>
      </c>
      <c r="F97" s="246" t="s">
        <v>9</v>
      </c>
      <c r="G97" s="89">
        <v>183.9</v>
      </c>
      <c r="H97" s="110">
        <f>G97*1.2</f>
        <v>220.68</v>
      </c>
    </row>
    <row r="98" spans="1:8" ht="2.85" customHeight="1" x14ac:dyDescent="0.25">
      <c r="B98" s="69"/>
      <c r="C98" s="12"/>
      <c r="D98" s="6"/>
      <c r="E98" s="5"/>
      <c r="F98" s="243"/>
      <c r="G98" s="89"/>
      <c r="H98" s="114"/>
    </row>
    <row r="99" spans="1:8" ht="50.25" customHeight="1" x14ac:dyDescent="0.25">
      <c r="B99" s="69">
        <v>1432</v>
      </c>
      <c r="C99" s="52" t="s">
        <v>108</v>
      </c>
      <c r="D99" s="7">
        <v>16</v>
      </c>
      <c r="E99" s="8" t="s">
        <v>57</v>
      </c>
      <c r="F99" s="246" t="s">
        <v>10</v>
      </c>
      <c r="G99" s="89">
        <v>299.2</v>
      </c>
      <c r="H99" s="110">
        <f>G99*1.2</f>
        <v>359.03999999999996</v>
      </c>
    </row>
    <row r="100" spans="1:8" ht="2.85" customHeight="1" x14ac:dyDescent="0.25">
      <c r="B100" s="69"/>
      <c r="C100" s="12"/>
      <c r="D100" s="6"/>
      <c r="E100" s="5"/>
      <c r="F100" s="243"/>
      <c r="G100" s="89"/>
      <c r="H100" s="114"/>
    </row>
    <row r="101" spans="1:8" ht="50.25" customHeight="1" x14ac:dyDescent="0.25">
      <c r="B101" s="69">
        <v>1664</v>
      </c>
      <c r="C101" s="52" t="s">
        <v>108</v>
      </c>
      <c r="D101" s="7">
        <v>16.399999999999999</v>
      </c>
      <c r="E101" s="18" t="s">
        <v>58</v>
      </c>
      <c r="F101" s="250" t="s">
        <v>9</v>
      </c>
      <c r="G101" s="89">
        <v>263.39999999999998</v>
      </c>
      <c r="H101" s="110">
        <f>G101*1.2</f>
        <v>316.08</v>
      </c>
    </row>
    <row r="102" spans="1:8" ht="2.85" customHeight="1" x14ac:dyDescent="0.25">
      <c r="B102" s="69"/>
      <c r="C102" s="12"/>
      <c r="D102" s="6"/>
      <c r="E102" s="5"/>
      <c r="F102" s="243"/>
      <c r="G102" s="89"/>
      <c r="H102" s="114"/>
    </row>
    <row r="103" spans="1:8" s="167" customFormat="1" ht="44.25" customHeight="1" x14ac:dyDescent="0.25">
      <c r="A103" s="197" t="s">
        <v>126</v>
      </c>
      <c r="B103" s="198" t="s">
        <v>133</v>
      </c>
      <c r="C103" s="188" t="s">
        <v>1</v>
      </c>
      <c r="D103" s="185" t="s">
        <v>2</v>
      </c>
      <c r="E103" s="188" t="s">
        <v>41</v>
      </c>
      <c r="F103" s="188" t="s">
        <v>3</v>
      </c>
      <c r="G103" s="188" t="s">
        <v>109</v>
      </c>
      <c r="H103" s="199" t="s">
        <v>110</v>
      </c>
    </row>
    <row r="104" spans="1:8" s="167" customFormat="1" ht="2.25" customHeight="1" x14ac:dyDescent="0.25">
      <c r="A104" s="216"/>
      <c r="B104" s="217"/>
      <c r="C104" s="218"/>
      <c r="D104" s="219"/>
      <c r="E104" s="218"/>
      <c r="F104" s="218"/>
      <c r="G104" s="218"/>
      <c r="H104" s="220"/>
    </row>
    <row r="105" spans="1:8" ht="50.25" customHeight="1" x14ac:dyDescent="0.25">
      <c r="B105" s="69">
        <v>1663</v>
      </c>
      <c r="C105" s="231" t="s">
        <v>108</v>
      </c>
      <c r="D105" s="232">
        <v>9.6999999999999993</v>
      </c>
      <c r="E105" s="144" t="s">
        <v>59</v>
      </c>
      <c r="F105" s="245" t="s">
        <v>8</v>
      </c>
      <c r="G105" s="234">
        <v>171.6</v>
      </c>
      <c r="H105" s="110">
        <f>G105*1.2</f>
        <v>205.92</v>
      </c>
    </row>
    <row r="106" spans="1:8" ht="3.75" customHeight="1" x14ac:dyDescent="0.25">
      <c r="B106" s="68"/>
      <c r="C106" s="52"/>
      <c r="D106" s="2"/>
      <c r="E106" s="18"/>
      <c r="F106" s="250"/>
      <c r="G106" s="88"/>
      <c r="H106" s="109"/>
    </row>
    <row r="107" spans="1:8" ht="50.25" customHeight="1" x14ac:dyDescent="0.25">
      <c r="B107" s="141">
        <v>1418</v>
      </c>
      <c r="C107" s="142" t="s">
        <v>112</v>
      </c>
      <c r="D107" s="151">
        <v>6.8</v>
      </c>
      <c r="E107" s="144" t="s">
        <v>60</v>
      </c>
      <c r="F107" s="252" t="s">
        <v>4</v>
      </c>
      <c r="G107" s="145">
        <v>268</v>
      </c>
      <c r="H107" s="146">
        <f>G107*1.2</f>
        <v>321.59999999999997</v>
      </c>
    </row>
    <row r="108" spans="1:8" ht="2.85" customHeight="1" x14ac:dyDescent="0.25">
      <c r="B108" s="70"/>
      <c r="C108" s="56"/>
      <c r="D108" s="21"/>
      <c r="E108" s="22"/>
      <c r="F108" s="253"/>
      <c r="G108" s="89"/>
      <c r="H108" s="110"/>
    </row>
    <row r="109" spans="1:8" ht="50.25" customHeight="1" x14ac:dyDescent="0.25">
      <c r="B109" s="74">
        <v>1638</v>
      </c>
      <c r="C109" s="34" t="s">
        <v>112</v>
      </c>
      <c r="D109" s="20">
        <v>10</v>
      </c>
      <c r="E109" s="18" t="s">
        <v>61</v>
      </c>
      <c r="F109" s="254" t="s">
        <v>14</v>
      </c>
      <c r="G109" s="92">
        <v>74.2</v>
      </c>
      <c r="H109" s="116">
        <f>G109*1.2</f>
        <v>89.04</v>
      </c>
    </row>
    <row r="110" spans="1:8" ht="2.85" customHeight="1" x14ac:dyDescent="0.25">
      <c r="B110" s="75"/>
      <c r="C110" s="56"/>
      <c r="D110" s="21"/>
      <c r="E110" s="22"/>
      <c r="F110" s="253"/>
      <c r="G110" s="89"/>
      <c r="H110" s="110"/>
    </row>
    <row r="111" spans="1:8" ht="50.25" customHeight="1" x14ac:dyDescent="0.25">
      <c r="B111" s="74">
        <v>1400</v>
      </c>
      <c r="C111" s="34" t="s">
        <v>112</v>
      </c>
      <c r="D111" s="20">
        <v>12.5</v>
      </c>
      <c r="E111" s="18" t="s">
        <v>61</v>
      </c>
      <c r="F111" s="255" t="s">
        <v>8</v>
      </c>
      <c r="G111" s="92">
        <v>82.4</v>
      </c>
      <c r="H111" s="116">
        <f>G111*1.2</f>
        <v>98.88000000000001</v>
      </c>
    </row>
    <row r="112" spans="1:8" ht="2.85" customHeight="1" x14ac:dyDescent="0.25">
      <c r="B112" s="75"/>
      <c r="C112" s="56"/>
      <c r="D112" s="21"/>
      <c r="E112" s="22"/>
      <c r="F112" s="253"/>
      <c r="G112" s="89"/>
      <c r="H112" s="110"/>
    </row>
    <row r="113" spans="2:8" ht="50.25" customHeight="1" x14ac:dyDescent="0.25">
      <c r="B113" s="75">
        <v>1790</v>
      </c>
      <c r="C113" s="34" t="s">
        <v>112</v>
      </c>
      <c r="D113" s="23">
        <v>12</v>
      </c>
      <c r="E113" s="22" t="s">
        <v>62</v>
      </c>
      <c r="F113" s="255" t="s">
        <v>8</v>
      </c>
      <c r="G113" s="93">
        <v>89.7</v>
      </c>
      <c r="H113" s="117">
        <f>G113*1.2</f>
        <v>107.64</v>
      </c>
    </row>
    <row r="114" spans="2:8" ht="2.85" customHeight="1" x14ac:dyDescent="0.25">
      <c r="B114" s="75"/>
      <c r="C114" s="56"/>
      <c r="D114" s="21"/>
      <c r="E114" s="22"/>
      <c r="F114" s="253"/>
      <c r="G114" s="89"/>
      <c r="H114" s="110"/>
    </row>
    <row r="115" spans="2:8" ht="50.25" customHeight="1" x14ac:dyDescent="0.25">
      <c r="B115" s="75">
        <v>1696</v>
      </c>
      <c r="C115" s="34" t="s">
        <v>112</v>
      </c>
      <c r="D115" s="23">
        <v>10.9</v>
      </c>
      <c r="E115" s="22" t="s">
        <v>63</v>
      </c>
      <c r="F115" s="255" t="s">
        <v>8</v>
      </c>
      <c r="G115" s="93">
        <v>66.8</v>
      </c>
      <c r="H115" s="117">
        <f>G115*1.2</f>
        <v>80.16</v>
      </c>
    </row>
    <row r="116" spans="2:8" ht="2.85" customHeight="1" x14ac:dyDescent="0.25">
      <c r="B116" s="75"/>
      <c r="C116" s="56"/>
      <c r="D116" s="21"/>
      <c r="E116" s="22"/>
      <c r="F116" s="253"/>
      <c r="G116" s="89"/>
      <c r="H116" s="110"/>
    </row>
    <row r="117" spans="2:8" ht="50.25" customHeight="1" x14ac:dyDescent="0.25">
      <c r="B117" s="75">
        <v>1690</v>
      </c>
      <c r="C117" s="34" t="s">
        <v>112</v>
      </c>
      <c r="D117" s="23">
        <v>19</v>
      </c>
      <c r="E117" s="22" t="s">
        <v>64</v>
      </c>
      <c r="F117" s="256" t="s">
        <v>9</v>
      </c>
      <c r="G117" s="93">
        <v>109.8</v>
      </c>
      <c r="H117" s="117">
        <f>G117*1.2</f>
        <v>131.76</v>
      </c>
    </row>
    <row r="118" spans="2:8" ht="2.85" customHeight="1" x14ac:dyDescent="0.25">
      <c r="B118" s="75"/>
      <c r="C118" s="56"/>
      <c r="D118" s="21"/>
      <c r="E118" s="22"/>
      <c r="F118" s="253"/>
      <c r="G118" s="89"/>
      <c r="H118" s="110"/>
    </row>
    <row r="119" spans="2:8" ht="50.25" customHeight="1" x14ac:dyDescent="0.25">
      <c r="B119" s="75">
        <v>1413</v>
      </c>
      <c r="C119" s="34" t="s">
        <v>112</v>
      </c>
      <c r="D119" s="23">
        <v>6.7</v>
      </c>
      <c r="E119" s="22" t="s">
        <v>65</v>
      </c>
      <c r="F119" s="254" t="s">
        <v>7</v>
      </c>
      <c r="G119" s="93">
        <v>52.6</v>
      </c>
      <c r="H119" s="117">
        <f>G119*1.2</f>
        <v>63.12</v>
      </c>
    </row>
    <row r="120" spans="2:8" ht="2.85" customHeight="1" x14ac:dyDescent="0.25">
      <c r="B120" s="70"/>
      <c r="C120" s="56"/>
      <c r="D120" s="21"/>
      <c r="E120" s="22"/>
      <c r="F120" s="253"/>
      <c r="G120" s="89"/>
      <c r="H120" s="110"/>
    </row>
    <row r="121" spans="2:8" ht="50.25" customHeight="1" x14ac:dyDescent="0.25">
      <c r="B121" s="75">
        <v>1630</v>
      </c>
      <c r="C121" s="34" t="s">
        <v>112</v>
      </c>
      <c r="D121" s="21">
        <v>7</v>
      </c>
      <c r="E121" s="22" t="s">
        <v>66</v>
      </c>
      <c r="F121" s="255" t="s">
        <v>8</v>
      </c>
      <c r="G121" s="93">
        <v>59.8</v>
      </c>
      <c r="H121" s="117">
        <f>G121*1.2</f>
        <v>71.759999999999991</v>
      </c>
    </row>
    <row r="122" spans="2:8" ht="2.85" customHeight="1" x14ac:dyDescent="0.25">
      <c r="B122" s="75"/>
      <c r="C122" s="56"/>
      <c r="D122" s="21"/>
      <c r="E122" s="22"/>
      <c r="F122" s="253"/>
      <c r="G122" s="93"/>
      <c r="H122" s="117"/>
    </row>
    <row r="123" spans="2:8" ht="50.25" customHeight="1" x14ac:dyDescent="0.25">
      <c r="B123" s="75">
        <v>1698</v>
      </c>
      <c r="C123" s="34" t="s">
        <v>112</v>
      </c>
      <c r="D123" s="23">
        <v>11.3</v>
      </c>
      <c r="E123" s="22" t="s">
        <v>67</v>
      </c>
      <c r="F123" s="255" t="s">
        <v>8</v>
      </c>
      <c r="G123" s="93">
        <v>56.9</v>
      </c>
      <c r="H123" s="117">
        <f>G123*1.2</f>
        <v>68.28</v>
      </c>
    </row>
    <row r="124" spans="2:8" ht="2.85" customHeight="1" x14ac:dyDescent="0.25">
      <c r="B124" s="75"/>
      <c r="C124" s="56"/>
      <c r="D124" s="21"/>
      <c r="E124" s="22"/>
      <c r="F124" s="253"/>
      <c r="G124" s="89"/>
      <c r="H124" s="110"/>
    </row>
    <row r="125" spans="2:8" ht="50.25" customHeight="1" x14ac:dyDescent="0.25">
      <c r="B125" s="75">
        <v>1692</v>
      </c>
      <c r="C125" s="34" t="s">
        <v>112</v>
      </c>
      <c r="D125" s="23">
        <v>17</v>
      </c>
      <c r="E125" s="22" t="s">
        <v>67</v>
      </c>
      <c r="F125" s="256" t="s">
        <v>9</v>
      </c>
      <c r="G125" s="93">
        <v>105.2</v>
      </c>
      <c r="H125" s="117">
        <f>G125*1.2</f>
        <v>126.24</v>
      </c>
    </row>
    <row r="126" spans="2:8" ht="2.85" customHeight="1" x14ac:dyDescent="0.25">
      <c r="B126" s="75"/>
      <c r="C126" s="56"/>
      <c r="D126" s="21"/>
      <c r="E126" s="22"/>
      <c r="F126" s="256"/>
      <c r="G126" s="89"/>
      <c r="H126" s="110"/>
    </row>
    <row r="127" spans="2:8" ht="50.25" customHeight="1" x14ac:dyDescent="0.25">
      <c r="B127" s="75">
        <v>1401</v>
      </c>
      <c r="C127" s="34" t="s">
        <v>112</v>
      </c>
      <c r="D127" s="23">
        <v>22.4</v>
      </c>
      <c r="E127" s="22" t="s">
        <v>67</v>
      </c>
      <c r="F127" s="256" t="s">
        <v>10</v>
      </c>
      <c r="G127" s="93">
        <v>118.4</v>
      </c>
      <c r="H127" s="117">
        <f>G127*1.2</f>
        <v>142.08000000000001</v>
      </c>
    </row>
    <row r="128" spans="2:8" ht="2.85" customHeight="1" x14ac:dyDescent="0.25">
      <c r="B128" s="75"/>
      <c r="C128" s="56"/>
      <c r="D128" s="21"/>
      <c r="E128" s="22"/>
      <c r="F128" s="256"/>
      <c r="G128" s="89"/>
      <c r="H128" s="110"/>
    </row>
    <row r="129" spans="1:8" s="167" customFormat="1" ht="44.25" customHeight="1" x14ac:dyDescent="0.25">
      <c r="A129" s="197" t="s">
        <v>126</v>
      </c>
      <c r="B129" s="198" t="s">
        <v>0</v>
      </c>
      <c r="C129" s="188" t="s">
        <v>1</v>
      </c>
      <c r="D129" s="185" t="s">
        <v>2</v>
      </c>
      <c r="E129" s="188" t="s">
        <v>41</v>
      </c>
      <c r="F129" s="188" t="s">
        <v>3</v>
      </c>
      <c r="G129" s="188" t="s">
        <v>109</v>
      </c>
      <c r="H129" s="199" t="s">
        <v>110</v>
      </c>
    </row>
    <row r="130" spans="1:8" s="167" customFormat="1" ht="2.25" customHeight="1" x14ac:dyDescent="0.25">
      <c r="A130" s="216"/>
      <c r="B130" s="217"/>
      <c r="C130" s="218"/>
      <c r="D130" s="219"/>
      <c r="E130" s="218"/>
      <c r="F130" s="218"/>
      <c r="G130" s="218"/>
      <c r="H130" s="220"/>
    </row>
    <row r="131" spans="1:8" ht="56.25" customHeight="1" x14ac:dyDescent="0.25">
      <c r="A131" s="158"/>
      <c r="B131" s="312">
        <v>1390</v>
      </c>
      <c r="C131" s="313" t="s">
        <v>112</v>
      </c>
      <c r="D131" s="314">
        <v>8.3000000000000007</v>
      </c>
      <c r="E131" s="315" t="s">
        <v>68</v>
      </c>
      <c r="F131" s="316" t="s">
        <v>7</v>
      </c>
      <c r="G131" s="317">
        <v>39.9</v>
      </c>
      <c r="H131" s="318">
        <f>G131*1.2</f>
        <v>47.879999999999995</v>
      </c>
    </row>
    <row r="132" spans="1:8" ht="2.25" customHeight="1" x14ac:dyDescent="0.25">
      <c r="A132" s="167"/>
      <c r="B132" s="319"/>
      <c r="C132" s="320"/>
      <c r="D132" s="321"/>
      <c r="E132" s="322"/>
      <c r="F132" s="323"/>
      <c r="G132" s="324"/>
      <c r="H132" s="325"/>
    </row>
    <row r="133" spans="1:8" ht="50.25" customHeight="1" x14ac:dyDescent="0.25">
      <c r="B133" s="141">
        <v>1655</v>
      </c>
      <c r="C133" s="142" t="s">
        <v>112</v>
      </c>
      <c r="D133" s="151">
        <v>10.4</v>
      </c>
      <c r="E133" s="144" t="s">
        <v>68</v>
      </c>
      <c r="F133" s="258" t="s">
        <v>8</v>
      </c>
      <c r="G133" s="145">
        <v>59.8</v>
      </c>
      <c r="H133" s="146">
        <f>G133*1.2</f>
        <v>71.759999999999991</v>
      </c>
    </row>
    <row r="134" spans="1:8" ht="2.85" customHeight="1" x14ac:dyDescent="0.25">
      <c r="B134" s="75"/>
      <c r="C134" s="56"/>
      <c r="D134" s="21"/>
      <c r="E134" s="22"/>
      <c r="F134" s="255"/>
      <c r="G134" s="89"/>
      <c r="H134" s="110"/>
    </row>
    <row r="135" spans="1:8" ht="50.25" customHeight="1" x14ac:dyDescent="0.25">
      <c r="B135" s="75">
        <v>1412</v>
      </c>
      <c r="C135" s="34" t="s">
        <v>112</v>
      </c>
      <c r="D135" s="23">
        <v>15.6</v>
      </c>
      <c r="E135" s="22" t="s">
        <v>68</v>
      </c>
      <c r="F135" s="256" t="s">
        <v>9</v>
      </c>
      <c r="G135" s="93">
        <v>78.599999999999994</v>
      </c>
      <c r="H135" s="117">
        <f>G135*1.2</f>
        <v>94.32</v>
      </c>
    </row>
    <row r="136" spans="1:8" ht="3" customHeight="1" x14ac:dyDescent="0.25">
      <c r="B136" s="75"/>
      <c r="C136" s="34"/>
      <c r="D136" s="23"/>
      <c r="E136" s="22"/>
      <c r="F136" s="256"/>
      <c r="G136" s="93"/>
      <c r="H136" s="117"/>
    </row>
    <row r="137" spans="1:8" ht="50.25" customHeight="1" x14ac:dyDescent="0.25">
      <c r="B137" s="75">
        <v>1427</v>
      </c>
      <c r="C137" s="34" t="s">
        <v>112</v>
      </c>
      <c r="D137" s="23">
        <v>7.9</v>
      </c>
      <c r="E137" s="22" t="s">
        <v>135</v>
      </c>
      <c r="F137" s="256" t="s">
        <v>8</v>
      </c>
      <c r="G137" s="93">
        <v>43.7</v>
      </c>
      <c r="H137" s="117">
        <f>G137*1.2</f>
        <v>52.440000000000005</v>
      </c>
    </row>
    <row r="138" spans="1:8" ht="2.85" customHeight="1" x14ac:dyDescent="0.25">
      <c r="B138" s="75"/>
      <c r="C138" s="56"/>
      <c r="D138" s="21"/>
      <c r="E138" s="22"/>
      <c r="F138" s="255"/>
      <c r="G138" s="89"/>
      <c r="H138" s="110"/>
    </row>
    <row r="139" spans="1:8" ht="50.25" customHeight="1" x14ac:dyDescent="0.25">
      <c r="B139" s="75">
        <v>1631</v>
      </c>
      <c r="C139" s="34" t="s">
        <v>112</v>
      </c>
      <c r="D139" s="23">
        <v>10.7</v>
      </c>
      <c r="E139" s="22" t="s">
        <v>69</v>
      </c>
      <c r="F139" s="255" t="s">
        <v>8</v>
      </c>
      <c r="G139" s="93">
        <v>41.9</v>
      </c>
      <c r="H139" s="117">
        <f>G139*1.2</f>
        <v>50.279999999999994</v>
      </c>
    </row>
    <row r="140" spans="1:8" ht="2.85" customHeight="1" x14ac:dyDescent="0.25">
      <c r="B140" s="75"/>
      <c r="C140" s="56"/>
      <c r="D140" s="21"/>
      <c r="E140" s="22"/>
      <c r="F140" s="253"/>
      <c r="G140" s="89"/>
      <c r="H140" s="110"/>
    </row>
    <row r="141" spans="1:8" ht="50.25" customHeight="1" x14ac:dyDescent="0.25">
      <c r="B141" s="75">
        <v>1643</v>
      </c>
      <c r="C141" s="34" t="s">
        <v>112</v>
      </c>
      <c r="D141" s="23">
        <v>16.5</v>
      </c>
      <c r="E141" s="22" t="s">
        <v>69</v>
      </c>
      <c r="F141" s="256" t="s">
        <v>9</v>
      </c>
      <c r="G141" s="93">
        <v>69.8</v>
      </c>
      <c r="H141" s="117">
        <f>G141*1.2</f>
        <v>83.759999999999991</v>
      </c>
    </row>
    <row r="142" spans="1:8" ht="2.85" customHeight="1" x14ac:dyDescent="0.25">
      <c r="B142" s="75"/>
      <c r="C142" s="56"/>
      <c r="D142" s="21"/>
      <c r="E142" s="22"/>
      <c r="F142" s="256"/>
      <c r="G142" s="89"/>
      <c r="H142" s="110"/>
    </row>
    <row r="143" spans="1:8" ht="50.25" customHeight="1" x14ac:dyDescent="0.25">
      <c r="B143" s="75">
        <v>1591</v>
      </c>
      <c r="C143" s="34" t="s">
        <v>112</v>
      </c>
      <c r="D143" s="23">
        <v>21.4</v>
      </c>
      <c r="E143" s="22" t="s">
        <v>69</v>
      </c>
      <c r="F143" s="256" t="s">
        <v>10</v>
      </c>
      <c r="G143" s="93">
        <v>81.900000000000006</v>
      </c>
      <c r="H143" s="117">
        <f>G143*1.2</f>
        <v>98.28</v>
      </c>
    </row>
    <row r="144" spans="1:8" ht="2.85" customHeight="1" x14ac:dyDescent="0.25">
      <c r="B144" s="75"/>
      <c r="C144" s="56"/>
      <c r="D144" s="21"/>
      <c r="E144" s="22"/>
      <c r="F144" s="256"/>
      <c r="G144" s="89"/>
      <c r="H144" s="110"/>
    </row>
    <row r="145" spans="1:8" ht="52.5" customHeight="1" x14ac:dyDescent="0.25">
      <c r="B145" s="75">
        <v>1403</v>
      </c>
      <c r="C145" s="34" t="s">
        <v>112</v>
      </c>
      <c r="D145" s="23">
        <v>33</v>
      </c>
      <c r="E145" s="22" t="s">
        <v>69</v>
      </c>
      <c r="F145" s="256" t="s">
        <v>12</v>
      </c>
      <c r="G145" s="93">
        <v>174.6</v>
      </c>
      <c r="H145" s="117">
        <f>G145*1.2</f>
        <v>209.51999999999998</v>
      </c>
    </row>
    <row r="146" spans="1:8" ht="2.85" customHeight="1" x14ac:dyDescent="0.25">
      <c r="B146" s="75"/>
      <c r="C146" s="56"/>
      <c r="D146" s="21"/>
      <c r="E146" s="22"/>
      <c r="F146" s="256"/>
      <c r="G146" s="89"/>
      <c r="H146" s="110"/>
    </row>
    <row r="147" spans="1:8" ht="50.25" customHeight="1" x14ac:dyDescent="0.25">
      <c r="B147" s="75">
        <v>1796</v>
      </c>
      <c r="C147" s="34" t="s">
        <v>112</v>
      </c>
      <c r="D147" s="23">
        <v>8.9</v>
      </c>
      <c r="E147" s="22" t="s">
        <v>70</v>
      </c>
      <c r="F147" s="256" t="s">
        <v>8</v>
      </c>
      <c r="G147" s="93">
        <v>108.9</v>
      </c>
      <c r="H147" s="117">
        <f>G147*1.2</f>
        <v>130.68</v>
      </c>
    </row>
    <row r="148" spans="1:8" ht="2.85" customHeight="1" x14ac:dyDescent="0.25">
      <c r="B148" s="76"/>
      <c r="C148" s="57"/>
      <c r="D148" s="25"/>
      <c r="E148" s="22"/>
      <c r="F148" s="256"/>
      <c r="G148" s="94"/>
      <c r="H148" s="110"/>
    </row>
    <row r="149" spans="1:8" ht="50.25" customHeight="1" x14ac:dyDescent="0.25">
      <c r="B149" s="75">
        <v>1738</v>
      </c>
      <c r="C149" s="34" t="s">
        <v>112</v>
      </c>
      <c r="D149" s="23">
        <v>8.9</v>
      </c>
      <c r="E149" s="22" t="s">
        <v>71</v>
      </c>
      <c r="F149" s="256" t="s">
        <v>10</v>
      </c>
      <c r="G149" s="93">
        <v>189</v>
      </c>
      <c r="H149" s="117">
        <f>G149*1.2</f>
        <v>226.79999999999998</v>
      </c>
    </row>
    <row r="150" spans="1:8" ht="2.85" customHeight="1" x14ac:dyDescent="0.25">
      <c r="B150" s="76"/>
      <c r="C150" s="57"/>
      <c r="D150" s="25"/>
      <c r="E150" s="22"/>
      <c r="F150" s="256"/>
      <c r="G150" s="94"/>
      <c r="H150" s="110"/>
    </row>
    <row r="151" spans="1:8" ht="50.25" customHeight="1" x14ac:dyDescent="0.25">
      <c r="B151" s="76">
        <v>1639</v>
      </c>
      <c r="C151" s="34" t="s">
        <v>112</v>
      </c>
      <c r="D151" s="26">
        <v>9.6</v>
      </c>
      <c r="E151" s="22" t="s">
        <v>72</v>
      </c>
      <c r="F151" s="255" t="s">
        <v>8</v>
      </c>
      <c r="G151" s="95">
        <v>44.8</v>
      </c>
      <c r="H151" s="117">
        <f>G151*1.2</f>
        <v>53.76</v>
      </c>
    </row>
    <row r="152" spans="1:8" ht="2.85" customHeight="1" x14ac:dyDescent="0.25">
      <c r="B152" s="77"/>
      <c r="C152" s="58"/>
      <c r="D152" s="27"/>
      <c r="E152" s="28"/>
      <c r="F152" s="259"/>
      <c r="G152" s="96"/>
      <c r="H152" s="118"/>
    </row>
    <row r="153" spans="1:8" ht="50.25" customHeight="1" x14ac:dyDescent="0.25">
      <c r="B153" s="76">
        <v>1681</v>
      </c>
      <c r="C153" s="34" t="s">
        <v>112</v>
      </c>
      <c r="D153" s="26">
        <v>14.5</v>
      </c>
      <c r="E153" s="22" t="s">
        <v>72</v>
      </c>
      <c r="F153" s="256" t="s">
        <v>9</v>
      </c>
      <c r="G153" s="95">
        <v>68.599999999999994</v>
      </c>
      <c r="H153" s="117">
        <f>G153*1.2</f>
        <v>82.32</v>
      </c>
    </row>
    <row r="154" spans="1:8" ht="2.85" customHeight="1" x14ac:dyDescent="0.25">
      <c r="B154" s="76"/>
      <c r="C154" s="57"/>
      <c r="D154" s="24"/>
      <c r="E154" s="11"/>
      <c r="F154" s="260"/>
      <c r="G154" s="94"/>
      <c r="H154" s="119"/>
    </row>
    <row r="155" spans="1:8" s="167" customFormat="1" ht="44.25" customHeight="1" x14ac:dyDescent="0.25">
      <c r="A155" s="197" t="s">
        <v>126</v>
      </c>
      <c r="B155" s="198" t="s">
        <v>133</v>
      </c>
      <c r="C155" s="188" t="s">
        <v>1</v>
      </c>
      <c r="D155" s="185" t="s">
        <v>2</v>
      </c>
      <c r="E155" s="188" t="s">
        <v>41</v>
      </c>
      <c r="F155" s="188" t="s">
        <v>3</v>
      </c>
      <c r="G155" s="188" t="s">
        <v>109</v>
      </c>
      <c r="H155" s="199" t="s">
        <v>110</v>
      </c>
    </row>
    <row r="156" spans="1:8" s="167" customFormat="1" ht="2.25" customHeight="1" x14ac:dyDescent="0.25">
      <c r="A156" s="223"/>
      <c r="B156" s="224"/>
      <c r="C156" s="225"/>
      <c r="D156" s="226"/>
      <c r="E156" s="225"/>
      <c r="F156" s="225"/>
      <c r="G156" s="225"/>
      <c r="H156" s="227"/>
    </row>
    <row r="157" spans="1:8" ht="50.25" customHeight="1" x14ac:dyDescent="0.25">
      <c r="B157" s="312">
        <v>1592</v>
      </c>
      <c r="C157" s="313" t="s">
        <v>112</v>
      </c>
      <c r="D157" s="327">
        <v>19.2</v>
      </c>
      <c r="E157" s="315" t="s">
        <v>72</v>
      </c>
      <c r="F157" s="316" t="s">
        <v>10</v>
      </c>
      <c r="G157" s="317">
        <v>83.1</v>
      </c>
      <c r="H157" s="318">
        <f>G157*1.2</f>
        <v>99.719999999999985</v>
      </c>
    </row>
    <row r="158" spans="1:8" ht="3.75" customHeight="1" x14ac:dyDescent="0.25">
      <c r="B158" s="136"/>
      <c r="C158" s="135"/>
      <c r="D158" s="326"/>
      <c r="E158" s="138"/>
      <c r="F158" s="262"/>
      <c r="G158" s="162"/>
      <c r="H158" s="139"/>
    </row>
    <row r="159" spans="1:8" ht="51.75" customHeight="1" x14ac:dyDescent="0.25">
      <c r="A159" s="158"/>
      <c r="B159" s="312">
        <v>1650</v>
      </c>
      <c r="C159" s="313" t="s">
        <v>112</v>
      </c>
      <c r="D159" s="327">
        <v>28.8</v>
      </c>
      <c r="E159" s="315" t="s">
        <v>72</v>
      </c>
      <c r="F159" s="316" t="s">
        <v>12</v>
      </c>
      <c r="G159" s="317">
        <v>128.6</v>
      </c>
      <c r="H159" s="318">
        <f>G159*1.2</f>
        <v>154.32</v>
      </c>
    </row>
    <row r="160" spans="1:8" ht="2.25" customHeight="1" x14ac:dyDescent="0.25">
      <c r="A160" s="167"/>
      <c r="B160" s="76"/>
      <c r="C160" s="135"/>
      <c r="D160" s="26"/>
      <c r="E160" s="11"/>
      <c r="F160" s="260"/>
      <c r="G160" s="95"/>
      <c r="H160" s="168"/>
    </row>
    <row r="161" spans="2:8" ht="50.25" customHeight="1" x14ac:dyDescent="0.25">
      <c r="B161" s="75">
        <v>1632</v>
      </c>
      <c r="C161" s="34" t="s">
        <v>112</v>
      </c>
      <c r="D161" s="23">
        <v>10.4</v>
      </c>
      <c r="E161" s="22" t="s">
        <v>73</v>
      </c>
      <c r="F161" s="255" t="s">
        <v>8</v>
      </c>
      <c r="G161" s="93">
        <v>40.700000000000003</v>
      </c>
      <c r="H161" s="117">
        <f>G161*1.2</f>
        <v>48.84</v>
      </c>
    </row>
    <row r="162" spans="2:8" ht="2.85" customHeight="1" x14ac:dyDescent="0.25">
      <c r="B162" s="75"/>
      <c r="C162" s="56"/>
      <c r="D162" s="21"/>
      <c r="E162" s="22"/>
      <c r="F162" s="256"/>
      <c r="G162" s="89">
        <v>66.8</v>
      </c>
      <c r="H162" s="110"/>
    </row>
    <row r="163" spans="2:8" ht="50.25" customHeight="1" x14ac:dyDescent="0.25">
      <c r="B163" s="75">
        <v>1644</v>
      </c>
      <c r="C163" s="34" t="s">
        <v>112</v>
      </c>
      <c r="D163" s="23">
        <v>15.5</v>
      </c>
      <c r="E163" s="22" t="s">
        <v>73</v>
      </c>
      <c r="F163" s="256" t="s">
        <v>9</v>
      </c>
      <c r="G163" s="93">
        <v>66.8</v>
      </c>
      <c r="H163" s="117">
        <f>G163*1.2</f>
        <v>80.16</v>
      </c>
    </row>
    <row r="164" spans="2:8" ht="2.85" customHeight="1" x14ac:dyDescent="0.25">
      <c r="B164" s="75"/>
      <c r="C164" s="56"/>
      <c r="D164" s="21"/>
      <c r="E164" s="22"/>
      <c r="F164" s="253"/>
      <c r="G164" s="89"/>
      <c r="H164" s="110"/>
    </row>
    <row r="165" spans="2:8" ht="50.25" customHeight="1" x14ac:dyDescent="0.25">
      <c r="B165" s="75">
        <v>1594</v>
      </c>
      <c r="C165" s="34" t="s">
        <v>112</v>
      </c>
      <c r="D165" s="23">
        <v>20.64</v>
      </c>
      <c r="E165" s="22" t="s">
        <v>73</v>
      </c>
      <c r="F165" s="256" t="s">
        <v>10</v>
      </c>
      <c r="G165" s="98">
        <v>72.900000000000006</v>
      </c>
      <c r="H165" s="117">
        <f>G165*1.2</f>
        <v>87.48</v>
      </c>
    </row>
    <row r="166" spans="2:8" ht="2.85" customHeight="1" x14ac:dyDescent="0.25">
      <c r="B166" s="75"/>
      <c r="C166" s="56"/>
      <c r="D166" s="21"/>
      <c r="E166" s="22"/>
      <c r="F166" s="253" t="s">
        <v>35</v>
      </c>
      <c r="G166" s="89"/>
      <c r="H166" s="110"/>
    </row>
    <row r="167" spans="2:8" ht="50.25" customHeight="1" x14ac:dyDescent="0.25">
      <c r="B167" s="75">
        <v>1597</v>
      </c>
      <c r="C167" s="34" t="s">
        <v>112</v>
      </c>
      <c r="D167" s="23">
        <v>31</v>
      </c>
      <c r="E167" s="22" t="s">
        <v>73</v>
      </c>
      <c r="F167" s="256" t="s">
        <v>12</v>
      </c>
      <c r="G167" s="93">
        <v>124.3</v>
      </c>
      <c r="H167" s="117">
        <f>G167*1.2</f>
        <v>149.16</v>
      </c>
    </row>
    <row r="168" spans="2:8" ht="2.85" customHeight="1" x14ac:dyDescent="0.25">
      <c r="B168" s="75"/>
      <c r="C168" s="56"/>
      <c r="D168" s="23"/>
      <c r="E168" s="22"/>
      <c r="F168" s="256"/>
      <c r="G168" s="93"/>
      <c r="H168" s="117"/>
    </row>
    <row r="169" spans="2:8" ht="50.25" customHeight="1" x14ac:dyDescent="0.25">
      <c r="B169" s="75">
        <v>1728</v>
      </c>
      <c r="C169" s="34" t="s">
        <v>112</v>
      </c>
      <c r="D169" s="23">
        <v>48.75</v>
      </c>
      <c r="E169" s="22" t="s">
        <v>73</v>
      </c>
      <c r="F169" s="256" t="s">
        <v>36</v>
      </c>
      <c r="G169" s="93">
        <v>179.5</v>
      </c>
      <c r="H169" s="117">
        <f>G169*1.2</f>
        <v>215.4</v>
      </c>
    </row>
    <row r="170" spans="2:8" ht="2.85" customHeight="1" x14ac:dyDescent="0.25">
      <c r="B170" s="75"/>
      <c r="C170" s="56"/>
      <c r="D170" s="21"/>
      <c r="E170" s="22"/>
      <c r="F170" s="253"/>
      <c r="G170" s="89"/>
      <c r="H170" s="110"/>
    </row>
    <row r="171" spans="2:8" ht="50.25" customHeight="1" x14ac:dyDescent="0.25">
      <c r="B171" s="75">
        <v>1402</v>
      </c>
      <c r="C171" s="56" t="s">
        <v>113</v>
      </c>
      <c r="D171" s="23">
        <v>52</v>
      </c>
      <c r="E171" s="22" t="s">
        <v>73</v>
      </c>
      <c r="F171" s="256" t="s">
        <v>15</v>
      </c>
      <c r="G171" s="93">
        <v>269</v>
      </c>
      <c r="H171" s="117">
        <f>G171*1.2</f>
        <v>322.8</v>
      </c>
    </row>
    <row r="172" spans="2:8" ht="2.85" customHeight="1" x14ac:dyDescent="0.25">
      <c r="B172" s="75"/>
      <c r="C172" s="56"/>
      <c r="D172" s="23"/>
      <c r="E172" s="22"/>
      <c r="F172" s="256"/>
      <c r="G172" s="93"/>
      <c r="H172" s="117"/>
    </row>
    <row r="173" spans="2:8" ht="50.25" customHeight="1" x14ac:dyDescent="0.25">
      <c r="B173" s="75">
        <v>1797</v>
      </c>
      <c r="C173" s="34" t="s">
        <v>112</v>
      </c>
      <c r="D173" s="23">
        <v>11.6</v>
      </c>
      <c r="E173" s="22" t="s">
        <v>74</v>
      </c>
      <c r="F173" s="256" t="s">
        <v>8</v>
      </c>
      <c r="G173" s="93">
        <v>67.3</v>
      </c>
      <c r="H173" s="117">
        <f>G173*1.2</f>
        <v>80.759999999999991</v>
      </c>
    </row>
    <row r="174" spans="2:8" ht="2.85" customHeight="1" x14ac:dyDescent="0.25">
      <c r="B174" s="75"/>
      <c r="C174" s="56"/>
      <c r="D174" s="21"/>
      <c r="E174" s="22"/>
      <c r="F174" s="253"/>
      <c r="G174" s="89"/>
      <c r="H174" s="110"/>
    </row>
    <row r="175" spans="2:8" ht="50.25" customHeight="1" x14ac:dyDescent="0.25">
      <c r="B175" s="76">
        <v>1640</v>
      </c>
      <c r="C175" s="34" t="s">
        <v>112</v>
      </c>
      <c r="D175" s="26">
        <v>9.6</v>
      </c>
      <c r="E175" s="22" t="s">
        <v>75</v>
      </c>
      <c r="F175" s="255" t="s">
        <v>8</v>
      </c>
      <c r="G175" s="95">
        <v>43.9</v>
      </c>
      <c r="H175" s="117">
        <f>G175*1.2</f>
        <v>52.68</v>
      </c>
    </row>
    <row r="176" spans="2:8" ht="2.85" customHeight="1" x14ac:dyDescent="0.25">
      <c r="B176" s="76"/>
      <c r="C176" s="57"/>
      <c r="D176" s="24"/>
      <c r="E176" s="11"/>
      <c r="F176" s="261"/>
      <c r="G176" s="94"/>
      <c r="H176" s="119"/>
    </row>
    <row r="177" spans="1:8" ht="50.25" customHeight="1" x14ac:dyDescent="0.25">
      <c r="B177" s="75">
        <v>1682</v>
      </c>
      <c r="C177" s="34" t="s">
        <v>112</v>
      </c>
      <c r="D177" s="29">
        <v>14.5</v>
      </c>
      <c r="E177" s="22" t="s">
        <v>75</v>
      </c>
      <c r="F177" s="256" t="s">
        <v>9</v>
      </c>
      <c r="G177" s="93">
        <v>68.3</v>
      </c>
      <c r="H177" s="117">
        <f>G177*1.2</f>
        <v>81.96</v>
      </c>
    </row>
    <row r="178" spans="1:8" ht="2.85" customHeight="1" x14ac:dyDescent="0.25">
      <c r="B178" s="75"/>
      <c r="C178" s="56"/>
      <c r="D178" s="21"/>
      <c r="E178" s="22"/>
      <c r="F178" s="253"/>
      <c r="G178" s="89"/>
      <c r="H178" s="110"/>
    </row>
    <row r="179" spans="1:8" ht="50.25" customHeight="1" x14ac:dyDescent="0.25">
      <c r="B179" s="75">
        <v>1593</v>
      </c>
      <c r="C179" s="34" t="s">
        <v>112</v>
      </c>
      <c r="D179" s="29">
        <v>19.2</v>
      </c>
      <c r="E179" s="22" t="s">
        <v>75</v>
      </c>
      <c r="F179" s="256" t="s">
        <v>10</v>
      </c>
      <c r="G179" s="93">
        <v>74.400000000000006</v>
      </c>
      <c r="H179" s="117">
        <f>G179*1.2</f>
        <v>89.28</v>
      </c>
    </row>
    <row r="180" spans="1:8" ht="2.85" customHeight="1" x14ac:dyDescent="0.25">
      <c r="B180" s="76"/>
      <c r="C180" s="57"/>
      <c r="D180" s="24"/>
      <c r="E180" s="11"/>
      <c r="F180" s="261" t="s">
        <v>37</v>
      </c>
      <c r="G180" s="94"/>
      <c r="H180" s="119"/>
    </row>
    <row r="181" spans="1:8" s="167" customFormat="1" ht="44.25" customHeight="1" x14ac:dyDescent="0.25">
      <c r="A181" s="197" t="s">
        <v>126</v>
      </c>
      <c r="B181" s="198" t="s">
        <v>133</v>
      </c>
      <c r="C181" s="188" t="s">
        <v>1</v>
      </c>
      <c r="D181" s="185" t="s">
        <v>2</v>
      </c>
      <c r="E181" s="188" t="s">
        <v>41</v>
      </c>
      <c r="F181" s="188" t="s">
        <v>3</v>
      </c>
      <c r="G181" s="188" t="s">
        <v>109</v>
      </c>
      <c r="H181" s="199" t="s">
        <v>110</v>
      </c>
    </row>
    <row r="182" spans="1:8" s="167" customFormat="1" ht="3" customHeight="1" x14ac:dyDescent="0.25">
      <c r="A182" s="223"/>
      <c r="B182" s="224"/>
      <c r="C182" s="225"/>
      <c r="D182" s="226"/>
      <c r="E182" s="225"/>
      <c r="F182" s="225"/>
      <c r="G182" s="225"/>
      <c r="H182" s="227"/>
    </row>
    <row r="183" spans="1:8" ht="49.5" customHeight="1" x14ac:dyDescent="0.25">
      <c r="B183" s="75">
        <v>1599</v>
      </c>
      <c r="C183" s="56" t="s">
        <v>114</v>
      </c>
      <c r="D183" s="29">
        <v>29</v>
      </c>
      <c r="E183" s="22" t="s">
        <v>75</v>
      </c>
      <c r="F183" s="256" t="s">
        <v>12</v>
      </c>
      <c r="G183" s="93">
        <v>124.7</v>
      </c>
      <c r="H183" s="117">
        <f>G183*1.2</f>
        <v>149.63999999999999</v>
      </c>
    </row>
    <row r="184" spans="1:8" ht="2.25" customHeight="1" x14ac:dyDescent="0.25">
      <c r="B184" s="136"/>
      <c r="C184" s="135"/>
      <c r="D184" s="326"/>
      <c r="E184" s="138"/>
      <c r="F184" s="262"/>
      <c r="G184" s="162"/>
      <c r="H184" s="139"/>
    </row>
    <row r="185" spans="1:8" ht="52.5" customHeight="1" x14ac:dyDescent="0.25">
      <c r="A185" s="158"/>
      <c r="B185" s="312">
        <v>1601</v>
      </c>
      <c r="C185" s="313" t="s">
        <v>112</v>
      </c>
      <c r="D185" s="327">
        <v>9</v>
      </c>
      <c r="E185" s="315" t="s">
        <v>76</v>
      </c>
      <c r="F185" s="316" t="s">
        <v>8</v>
      </c>
      <c r="G185" s="317">
        <v>69.8</v>
      </c>
      <c r="H185" s="318">
        <f>G185*1.2</f>
        <v>83.759999999999991</v>
      </c>
    </row>
    <row r="186" spans="1:8" ht="2.25" customHeight="1" x14ac:dyDescent="0.25">
      <c r="A186" s="167"/>
      <c r="B186" s="136"/>
      <c r="C186" s="135"/>
      <c r="D186" s="26"/>
      <c r="E186" s="11"/>
      <c r="F186" s="262"/>
      <c r="G186" s="95"/>
      <c r="H186" s="139"/>
    </row>
    <row r="187" spans="1:8" ht="50.25" customHeight="1" x14ac:dyDescent="0.25">
      <c r="B187" s="141">
        <v>1641</v>
      </c>
      <c r="C187" s="142" t="s">
        <v>112</v>
      </c>
      <c r="D187" s="328">
        <v>8.5</v>
      </c>
      <c r="E187" s="144" t="s">
        <v>77</v>
      </c>
      <c r="F187" s="252" t="s">
        <v>8</v>
      </c>
      <c r="G187" s="145">
        <v>42.8</v>
      </c>
      <c r="H187" s="146">
        <f>G187*1.2</f>
        <v>51.359999999999992</v>
      </c>
    </row>
    <row r="188" spans="1:8" ht="2.85" customHeight="1" x14ac:dyDescent="0.25">
      <c r="B188" s="79"/>
      <c r="C188" s="60"/>
      <c r="D188" s="32"/>
      <c r="E188" s="33"/>
      <c r="F188" s="263"/>
      <c r="G188" s="99"/>
      <c r="H188" s="120"/>
    </row>
    <row r="189" spans="1:8" ht="50.25" customHeight="1" x14ac:dyDescent="0.25">
      <c r="B189" s="74">
        <v>1404</v>
      </c>
      <c r="C189" s="34" t="s">
        <v>112</v>
      </c>
      <c r="D189" s="29">
        <v>12.8</v>
      </c>
      <c r="E189" s="22" t="s">
        <v>77</v>
      </c>
      <c r="F189" s="256" t="s">
        <v>9</v>
      </c>
      <c r="G189" s="93">
        <v>62.3</v>
      </c>
      <c r="H189" s="116">
        <f>G189*1.2</f>
        <v>74.759999999999991</v>
      </c>
    </row>
    <row r="190" spans="1:8" ht="2.85" customHeight="1" x14ac:dyDescent="0.25">
      <c r="B190" s="75"/>
      <c r="C190" s="56"/>
      <c r="D190" s="21"/>
      <c r="E190" s="22"/>
      <c r="F190" s="264"/>
      <c r="G190" s="89"/>
      <c r="H190" s="110"/>
    </row>
    <row r="191" spans="1:8" ht="50.25" customHeight="1" x14ac:dyDescent="0.25">
      <c r="B191" s="74">
        <v>1645</v>
      </c>
      <c r="C191" s="34" t="s">
        <v>112</v>
      </c>
      <c r="D191" s="29">
        <v>17</v>
      </c>
      <c r="E191" s="22" t="s">
        <v>77</v>
      </c>
      <c r="F191" s="254" t="s">
        <v>10</v>
      </c>
      <c r="G191" s="93">
        <v>82.6</v>
      </c>
      <c r="H191" s="116">
        <f>G191*1.2</f>
        <v>99.11999999999999</v>
      </c>
    </row>
    <row r="192" spans="1:8" ht="2.85" customHeight="1" x14ac:dyDescent="0.25">
      <c r="B192" s="75"/>
      <c r="C192" s="56"/>
      <c r="D192" s="21"/>
      <c r="E192" s="22"/>
      <c r="F192" s="265"/>
      <c r="G192" s="89"/>
      <c r="H192" s="110"/>
    </row>
    <row r="193" spans="1:8" ht="54" customHeight="1" x14ac:dyDescent="0.25">
      <c r="B193" s="74">
        <v>1598</v>
      </c>
      <c r="C193" s="56" t="s">
        <v>115</v>
      </c>
      <c r="D193" s="29">
        <v>25</v>
      </c>
      <c r="E193" s="22" t="s">
        <v>77</v>
      </c>
      <c r="F193" s="254" t="s">
        <v>12</v>
      </c>
      <c r="G193" s="93">
        <v>110.8</v>
      </c>
      <c r="H193" s="116">
        <f>G193*1.2</f>
        <v>132.95999999999998</v>
      </c>
    </row>
    <row r="194" spans="1:8" ht="2.25" customHeight="1" x14ac:dyDescent="0.25">
      <c r="B194" s="74"/>
      <c r="C194" s="34"/>
      <c r="D194" s="29"/>
      <c r="E194" s="22"/>
      <c r="F194" s="254"/>
      <c r="G194" s="93"/>
      <c r="H194" s="116"/>
    </row>
    <row r="195" spans="1:8" ht="56.25" customHeight="1" x14ac:dyDescent="0.25">
      <c r="B195" s="74">
        <v>1746</v>
      </c>
      <c r="C195" s="56" t="s">
        <v>115</v>
      </c>
      <c r="D195" s="29">
        <v>48</v>
      </c>
      <c r="E195" s="22" t="s">
        <v>136</v>
      </c>
      <c r="F195" s="254" t="s">
        <v>15</v>
      </c>
      <c r="G195" s="93">
        <v>199</v>
      </c>
      <c r="H195" s="116">
        <f>G195*1.2</f>
        <v>238.79999999999998</v>
      </c>
    </row>
    <row r="196" spans="1:8" ht="2.25" customHeight="1" x14ac:dyDescent="0.25">
      <c r="B196" s="74"/>
      <c r="C196" s="34"/>
      <c r="D196" s="29"/>
      <c r="E196" s="22"/>
      <c r="F196" s="254"/>
      <c r="G196" s="93"/>
      <c r="H196" s="116"/>
    </row>
    <row r="197" spans="1:8" ht="50.25" customHeight="1" x14ac:dyDescent="0.25">
      <c r="B197" s="74">
        <v>1791</v>
      </c>
      <c r="C197" s="34" t="s">
        <v>13</v>
      </c>
      <c r="D197" s="23">
        <v>9.6</v>
      </c>
      <c r="E197" s="22" t="s">
        <v>78</v>
      </c>
      <c r="F197" s="266" t="s">
        <v>8</v>
      </c>
      <c r="G197" s="93">
        <v>39.799999999999997</v>
      </c>
      <c r="H197" s="116">
        <f>G197*1.2</f>
        <v>47.76</v>
      </c>
    </row>
    <row r="198" spans="1:8" ht="2.85" customHeight="1" x14ac:dyDescent="0.25">
      <c r="B198" s="74"/>
      <c r="C198" s="34"/>
      <c r="D198" s="19"/>
      <c r="E198" s="22"/>
      <c r="F198" s="256"/>
      <c r="G198" s="89"/>
      <c r="H198" s="110"/>
    </row>
    <row r="199" spans="1:8" ht="50.25" customHeight="1" x14ac:dyDescent="0.25">
      <c r="B199" s="74">
        <v>1405</v>
      </c>
      <c r="C199" s="34" t="s">
        <v>112</v>
      </c>
      <c r="D199" s="23">
        <v>14.4</v>
      </c>
      <c r="E199" s="22" t="s">
        <v>78</v>
      </c>
      <c r="F199" s="266" t="s">
        <v>9</v>
      </c>
      <c r="G199" s="93">
        <v>65.5</v>
      </c>
      <c r="H199" s="116">
        <f>G199*1.2</f>
        <v>78.599999999999994</v>
      </c>
    </row>
    <row r="200" spans="1:8" ht="2.85" customHeight="1" x14ac:dyDescent="0.25">
      <c r="B200" s="74"/>
      <c r="C200" s="34"/>
      <c r="D200" s="19"/>
      <c r="E200" s="22"/>
      <c r="F200" s="256"/>
      <c r="G200" s="89"/>
      <c r="H200" s="110"/>
    </row>
    <row r="201" spans="1:8" ht="50.25" customHeight="1" x14ac:dyDescent="0.25">
      <c r="B201" s="74">
        <v>1646</v>
      </c>
      <c r="C201" s="34" t="s">
        <v>112</v>
      </c>
      <c r="D201" s="23">
        <v>19.3</v>
      </c>
      <c r="E201" s="22" t="s">
        <v>78</v>
      </c>
      <c r="F201" s="254" t="s">
        <v>10</v>
      </c>
      <c r="G201" s="93">
        <v>82.8</v>
      </c>
      <c r="H201" s="116">
        <f>G201*1.2</f>
        <v>99.36</v>
      </c>
    </row>
    <row r="202" spans="1:8" ht="2.85" customHeight="1" x14ac:dyDescent="0.25">
      <c r="B202" s="51"/>
      <c r="C202" s="18"/>
      <c r="D202" s="18"/>
      <c r="E202" s="18"/>
      <c r="F202" s="256"/>
      <c r="G202" s="51"/>
      <c r="H202" s="121"/>
    </row>
    <row r="203" spans="1:8" ht="50.25" customHeight="1" x14ac:dyDescent="0.25">
      <c r="B203" s="74">
        <v>1661</v>
      </c>
      <c r="C203" s="56" t="s">
        <v>116</v>
      </c>
      <c r="D203" s="23">
        <v>28.8</v>
      </c>
      <c r="E203" s="22" t="s">
        <v>78</v>
      </c>
      <c r="F203" s="266" t="s">
        <v>12</v>
      </c>
      <c r="G203" s="93">
        <v>109.4</v>
      </c>
      <c r="H203" s="116">
        <f>G203*1.2</f>
        <v>131.28</v>
      </c>
    </row>
    <row r="204" spans="1:8" ht="2.85" customHeight="1" x14ac:dyDescent="0.25">
      <c r="B204" s="74"/>
      <c r="C204" s="34"/>
      <c r="D204" s="20"/>
      <c r="E204" s="22"/>
      <c r="F204" s="255" t="s">
        <v>16</v>
      </c>
      <c r="G204" s="93"/>
      <c r="H204" s="116"/>
    </row>
    <row r="205" spans="1:8" ht="50.25" customHeight="1" x14ac:dyDescent="0.25">
      <c r="B205" s="74">
        <v>1727</v>
      </c>
      <c r="C205" s="56" t="s">
        <v>116</v>
      </c>
      <c r="D205" s="23">
        <v>45</v>
      </c>
      <c r="E205" s="22" t="s">
        <v>78</v>
      </c>
      <c r="F205" s="266" t="s">
        <v>38</v>
      </c>
      <c r="G205" s="93">
        <v>178.9</v>
      </c>
      <c r="H205" s="116">
        <f>G205*1.2</f>
        <v>214.68</v>
      </c>
    </row>
    <row r="206" spans="1:8" ht="2.85" customHeight="1" x14ac:dyDescent="0.25">
      <c r="B206" s="136"/>
      <c r="C206" s="135"/>
      <c r="D206" s="171"/>
      <c r="E206" s="11"/>
      <c r="F206" s="260"/>
      <c r="G206" s="94"/>
      <c r="H206" s="172"/>
    </row>
    <row r="207" spans="1:8" s="167" customFormat="1" ht="44.25" customHeight="1" x14ac:dyDescent="0.25">
      <c r="A207" s="197" t="s">
        <v>126</v>
      </c>
      <c r="B207" s="198" t="s">
        <v>133</v>
      </c>
      <c r="C207" s="188" t="s">
        <v>1</v>
      </c>
      <c r="D207" s="185" t="s">
        <v>2</v>
      </c>
      <c r="E207" s="188" t="s">
        <v>41</v>
      </c>
      <c r="F207" s="188" t="s">
        <v>3</v>
      </c>
      <c r="G207" s="188" t="s">
        <v>109</v>
      </c>
      <c r="H207" s="199" t="s">
        <v>110</v>
      </c>
    </row>
    <row r="208" spans="1:8" s="167" customFormat="1" ht="3" customHeight="1" x14ac:dyDescent="0.25">
      <c r="A208" s="216"/>
      <c r="B208" s="217"/>
      <c r="C208" s="218"/>
      <c r="D208" s="219"/>
      <c r="E208" s="218"/>
      <c r="F208" s="218"/>
      <c r="G208" s="218"/>
      <c r="H208" s="220"/>
    </row>
    <row r="209" spans="1:8" ht="50.25" customHeight="1" x14ac:dyDescent="0.25">
      <c r="B209" s="312">
        <v>1662</v>
      </c>
      <c r="C209" s="56" t="s">
        <v>116</v>
      </c>
      <c r="D209" s="23">
        <v>49</v>
      </c>
      <c r="E209" s="22" t="s">
        <v>78</v>
      </c>
      <c r="F209" s="266" t="s">
        <v>15</v>
      </c>
      <c r="G209" s="93">
        <v>197</v>
      </c>
      <c r="H209" s="318">
        <f>G209*1.2</f>
        <v>236.39999999999998</v>
      </c>
    </row>
    <row r="210" spans="1:8" ht="3.75" customHeight="1" x14ac:dyDescent="0.25">
      <c r="B210" s="319"/>
      <c r="C210" s="34"/>
      <c r="D210" s="20"/>
      <c r="E210" s="18"/>
      <c r="F210" s="270"/>
      <c r="G210" s="92"/>
      <c r="H210" s="325"/>
    </row>
    <row r="211" spans="1:8" ht="50.25" customHeight="1" x14ac:dyDescent="0.25">
      <c r="B211" s="141">
        <v>1406</v>
      </c>
      <c r="C211" s="142" t="s">
        <v>112</v>
      </c>
      <c r="D211" s="151">
        <v>11.7</v>
      </c>
      <c r="E211" s="144" t="s">
        <v>79</v>
      </c>
      <c r="F211" s="252" t="s">
        <v>9</v>
      </c>
      <c r="G211" s="145">
        <v>64.8</v>
      </c>
      <c r="H211" s="146">
        <f>G211*1.2</f>
        <v>77.759999999999991</v>
      </c>
    </row>
    <row r="212" spans="1:8" ht="2.85" customHeight="1" x14ac:dyDescent="0.25">
      <c r="B212" s="149"/>
      <c r="C212" s="138"/>
      <c r="D212" s="138"/>
      <c r="E212" s="138"/>
      <c r="F212" s="260"/>
      <c r="G212" s="149"/>
      <c r="H212" s="201"/>
    </row>
    <row r="213" spans="1:8" s="167" customFormat="1" ht="50.25" customHeight="1" x14ac:dyDescent="0.25">
      <c r="A213" s="200"/>
      <c r="B213" s="204">
        <v>1806</v>
      </c>
      <c r="C213" s="205" t="s">
        <v>112</v>
      </c>
      <c r="D213" s="206">
        <v>33</v>
      </c>
      <c r="E213" s="207" t="s">
        <v>80</v>
      </c>
      <c r="F213" s="267" t="s">
        <v>12</v>
      </c>
      <c r="G213" s="208">
        <v>113.7</v>
      </c>
      <c r="H213" s="209">
        <f>G213*1.2</f>
        <v>136.44</v>
      </c>
    </row>
    <row r="214" spans="1:8" s="167" customFormat="1" ht="3" customHeight="1" x14ac:dyDescent="0.25">
      <c r="A214" s="202"/>
      <c r="B214" s="170"/>
      <c r="C214" s="164"/>
      <c r="D214" s="203"/>
      <c r="E214" s="165"/>
      <c r="F214" s="165"/>
      <c r="G214" s="165"/>
      <c r="H214" s="166"/>
    </row>
    <row r="215" spans="1:8" s="167" customFormat="1" ht="50.25" customHeight="1" x14ac:dyDescent="0.25">
      <c r="A215" s="200"/>
      <c r="B215" s="204">
        <v>1391</v>
      </c>
      <c r="C215" s="205" t="s">
        <v>112</v>
      </c>
      <c r="D215" s="206">
        <v>23.04</v>
      </c>
      <c r="E215" s="207" t="s">
        <v>81</v>
      </c>
      <c r="F215" s="267" t="s">
        <v>17</v>
      </c>
      <c r="G215" s="208">
        <v>88.5</v>
      </c>
      <c r="H215" s="209">
        <f>G215*1.2</f>
        <v>106.2</v>
      </c>
    </row>
    <row r="216" spans="1:8" ht="4.5" customHeight="1" x14ac:dyDescent="0.25">
      <c r="B216" s="80"/>
      <c r="C216" s="18"/>
      <c r="D216" s="18"/>
      <c r="E216" s="18"/>
      <c r="F216" s="254"/>
      <c r="G216" s="51"/>
      <c r="H216" s="121"/>
    </row>
    <row r="217" spans="1:8" ht="50.25" customHeight="1" x14ac:dyDescent="0.25">
      <c r="B217" s="74">
        <v>1407</v>
      </c>
      <c r="C217" s="34" t="s">
        <v>112</v>
      </c>
      <c r="D217" s="20">
        <v>12.2</v>
      </c>
      <c r="E217" s="18" t="s">
        <v>82</v>
      </c>
      <c r="F217" s="254" t="s">
        <v>9</v>
      </c>
      <c r="G217" s="92">
        <v>66.8</v>
      </c>
      <c r="H217" s="116">
        <f>G217*1.2</f>
        <v>80.16</v>
      </c>
    </row>
    <row r="218" spans="1:8" ht="2.85" customHeight="1" x14ac:dyDescent="0.25">
      <c r="B218" s="51"/>
      <c r="C218" s="18"/>
      <c r="D218" s="18"/>
      <c r="E218" s="18"/>
      <c r="F218" s="256"/>
      <c r="G218" s="51"/>
      <c r="H218" s="121"/>
    </row>
    <row r="219" spans="1:8" ht="50.25" customHeight="1" x14ac:dyDescent="0.25">
      <c r="B219" s="74">
        <v>1393</v>
      </c>
      <c r="C219" s="56" t="s">
        <v>116</v>
      </c>
      <c r="D219" s="23">
        <v>21.63</v>
      </c>
      <c r="E219" s="22" t="s">
        <v>83</v>
      </c>
      <c r="F219" s="254" t="s">
        <v>12</v>
      </c>
      <c r="G219" s="93">
        <v>138.6</v>
      </c>
      <c r="H219" s="116">
        <f>G219*1.2</f>
        <v>166.32</v>
      </c>
    </row>
    <row r="220" spans="1:8" ht="4.5" customHeight="1" x14ac:dyDescent="0.25">
      <c r="B220" s="70"/>
      <c r="C220" s="18"/>
      <c r="D220" s="18"/>
      <c r="E220" s="18"/>
      <c r="F220" s="256"/>
      <c r="G220" s="51"/>
      <c r="H220" s="121"/>
    </row>
    <row r="221" spans="1:8" ht="50.25" customHeight="1" x14ac:dyDescent="0.25">
      <c r="B221" s="74">
        <v>1417</v>
      </c>
      <c r="C221" s="56" t="s">
        <v>116</v>
      </c>
      <c r="D221" s="23">
        <v>35.799999999999997</v>
      </c>
      <c r="E221" s="22" t="s">
        <v>84</v>
      </c>
      <c r="F221" s="255" t="s">
        <v>15</v>
      </c>
      <c r="G221" s="93">
        <v>199.4</v>
      </c>
      <c r="H221" s="116">
        <f>G221*1.2</f>
        <v>239.28</v>
      </c>
    </row>
    <row r="222" spans="1:8" ht="2.85" customHeight="1" x14ac:dyDescent="0.25">
      <c r="B222" s="70"/>
      <c r="C222" s="18"/>
      <c r="D222" s="18"/>
      <c r="E222" s="18"/>
      <c r="F222" s="256"/>
      <c r="G222" s="51"/>
      <c r="H222" s="121"/>
    </row>
    <row r="223" spans="1:8" ht="50.25" customHeight="1" x14ac:dyDescent="0.25">
      <c r="B223" s="74">
        <v>1422</v>
      </c>
      <c r="C223" s="34" t="s">
        <v>117</v>
      </c>
      <c r="D223" s="23">
        <v>17.3</v>
      </c>
      <c r="E223" s="22" t="s">
        <v>85</v>
      </c>
      <c r="F223" s="254" t="s">
        <v>10</v>
      </c>
      <c r="G223" s="93">
        <v>79.900000000000006</v>
      </c>
      <c r="H223" s="116">
        <f>G223*1.2</f>
        <v>95.88000000000001</v>
      </c>
    </row>
    <row r="224" spans="1:8" ht="3" customHeight="1" x14ac:dyDescent="0.25">
      <c r="B224" s="70"/>
      <c r="C224" s="138"/>
      <c r="D224" s="138"/>
      <c r="E224" s="138"/>
      <c r="F224" s="260"/>
      <c r="G224" s="149"/>
      <c r="H224" s="121"/>
    </row>
    <row r="225" spans="1:8" ht="50.25" customHeight="1" x14ac:dyDescent="0.25">
      <c r="B225" s="147">
        <v>1392</v>
      </c>
      <c r="C225" s="150" t="s">
        <v>117</v>
      </c>
      <c r="D225" s="151">
        <v>10.199999999999999</v>
      </c>
      <c r="E225" s="144" t="s">
        <v>86</v>
      </c>
      <c r="F225" s="252" t="s">
        <v>9</v>
      </c>
      <c r="G225" s="152">
        <v>72.400000000000006</v>
      </c>
      <c r="H225" s="148">
        <f>G225*1.2</f>
        <v>86.88000000000001</v>
      </c>
    </row>
    <row r="226" spans="1:8" ht="3" customHeight="1" x14ac:dyDescent="0.25">
      <c r="B226" s="156"/>
      <c r="C226" s="348"/>
      <c r="D226" s="349"/>
      <c r="E226" s="349"/>
      <c r="F226" s="349"/>
      <c r="G226" s="350"/>
      <c r="H226" s="157"/>
    </row>
    <row r="227" spans="1:8" ht="50.25" customHeight="1" x14ac:dyDescent="0.25">
      <c r="B227" s="147">
        <v>1633</v>
      </c>
      <c r="C227" s="153" t="s">
        <v>112</v>
      </c>
      <c r="D227" s="154">
        <v>9.6999999999999993</v>
      </c>
      <c r="E227" s="129" t="s">
        <v>87</v>
      </c>
      <c r="F227" s="268" t="s">
        <v>8</v>
      </c>
      <c r="G227" s="155">
        <v>47.8</v>
      </c>
      <c r="H227" s="148">
        <f>G227*1.2</f>
        <v>57.359999999999992</v>
      </c>
    </row>
    <row r="228" spans="1:8" ht="2.85" customHeight="1" x14ac:dyDescent="0.25">
      <c r="B228" s="74"/>
      <c r="C228" s="34"/>
      <c r="D228" s="20"/>
      <c r="E228" s="18"/>
      <c r="F228" s="269" t="s">
        <v>39</v>
      </c>
      <c r="G228" s="92"/>
      <c r="H228" s="116"/>
    </row>
    <row r="229" spans="1:8" ht="50.25" customHeight="1" x14ac:dyDescent="0.25">
      <c r="B229" s="74">
        <v>1658</v>
      </c>
      <c r="C229" s="34" t="s">
        <v>112</v>
      </c>
      <c r="D229" s="23">
        <v>14.8</v>
      </c>
      <c r="E229" s="18" t="s">
        <v>87</v>
      </c>
      <c r="F229" s="254" t="s">
        <v>9</v>
      </c>
      <c r="G229" s="93">
        <v>73.8</v>
      </c>
      <c r="H229" s="116">
        <f>G229*1.2</f>
        <v>88.559999999999988</v>
      </c>
    </row>
    <row r="230" spans="1:8" ht="2.85" customHeight="1" x14ac:dyDescent="0.25">
      <c r="B230" s="74"/>
      <c r="C230" s="34"/>
      <c r="D230" s="23"/>
      <c r="E230" s="18"/>
      <c r="F230" s="254"/>
      <c r="G230" s="93"/>
      <c r="H230" s="116"/>
    </row>
    <row r="231" spans="1:8" ht="50.25" customHeight="1" x14ac:dyDescent="0.25">
      <c r="B231" s="74">
        <v>1684</v>
      </c>
      <c r="C231" s="34" t="s">
        <v>112</v>
      </c>
      <c r="D231" s="23">
        <v>19.8</v>
      </c>
      <c r="E231" s="18" t="s">
        <v>87</v>
      </c>
      <c r="F231" s="254" t="s">
        <v>10</v>
      </c>
      <c r="G231" s="93">
        <v>92.2</v>
      </c>
      <c r="H231" s="116">
        <f>G231*1.2</f>
        <v>110.64</v>
      </c>
    </row>
    <row r="232" spans="1:8" ht="2.85" customHeight="1" x14ac:dyDescent="0.25">
      <c r="B232" s="74"/>
      <c r="C232" s="34"/>
      <c r="D232" s="19"/>
      <c r="E232" s="18"/>
      <c r="F232" s="254"/>
      <c r="G232" s="89"/>
      <c r="H232" s="109"/>
    </row>
    <row r="233" spans="1:8" s="167" customFormat="1" ht="44.25" customHeight="1" x14ac:dyDescent="0.25">
      <c r="A233" s="197" t="s">
        <v>126</v>
      </c>
      <c r="B233" s="198" t="s">
        <v>133</v>
      </c>
      <c r="C233" s="188" t="s">
        <v>1</v>
      </c>
      <c r="D233" s="185" t="s">
        <v>2</v>
      </c>
      <c r="E233" s="188" t="s">
        <v>41</v>
      </c>
      <c r="F233" s="188" t="s">
        <v>3</v>
      </c>
      <c r="G233" s="188" t="s">
        <v>109</v>
      </c>
      <c r="H233" s="199" t="s">
        <v>110</v>
      </c>
    </row>
    <row r="234" spans="1:8" s="167" customFormat="1" ht="3.75" customHeight="1" x14ac:dyDescent="0.25">
      <c r="A234" s="216"/>
      <c r="B234" s="217"/>
      <c r="C234" s="218"/>
      <c r="D234" s="219"/>
      <c r="E234" s="218"/>
      <c r="F234" s="218"/>
      <c r="G234" s="218"/>
      <c r="H234" s="220"/>
    </row>
    <row r="235" spans="1:8" ht="50.25" customHeight="1" x14ac:dyDescent="0.25">
      <c r="B235" s="141">
        <v>1694</v>
      </c>
      <c r="C235" s="142" t="s">
        <v>112</v>
      </c>
      <c r="D235" s="329">
        <v>9</v>
      </c>
      <c r="E235" s="144" t="s">
        <v>88</v>
      </c>
      <c r="F235" s="252" t="s">
        <v>8</v>
      </c>
      <c r="G235" s="145">
        <v>49.3</v>
      </c>
      <c r="H235" s="146">
        <f>G235*1.2</f>
        <v>59.16</v>
      </c>
    </row>
    <row r="236" spans="1:8" ht="3.75" customHeight="1" x14ac:dyDescent="0.25">
      <c r="B236" s="74"/>
      <c r="C236" s="34"/>
      <c r="D236" s="35"/>
      <c r="E236" s="18"/>
      <c r="F236" s="254"/>
      <c r="G236" s="92"/>
      <c r="H236" s="116"/>
    </row>
    <row r="237" spans="1:8" ht="50.25" customHeight="1" x14ac:dyDescent="0.25">
      <c r="B237" s="141">
        <v>1408</v>
      </c>
      <c r="C237" s="142" t="s">
        <v>112</v>
      </c>
      <c r="D237" s="143">
        <v>7.6</v>
      </c>
      <c r="E237" s="144" t="s">
        <v>89</v>
      </c>
      <c r="F237" s="252" t="s">
        <v>8</v>
      </c>
      <c r="G237" s="145">
        <v>47.3</v>
      </c>
      <c r="H237" s="146">
        <f>G237*1.2</f>
        <v>56.76</v>
      </c>
    </row>
    <row r="238" spans="1:8" ht="2.85" customHeight="1" x14ac:dyDescent="0.25">
      <c r="B238" s="74"/>
      <c r="C238" s="34"/>
      <c r="D238" s="37"/>
      <c r="E238" s="18"/>
      <c r="F238" s="254"/>
      <c r="G238" s="93"/>
      <c r="H238" s="116"/>
    </row>
    <row r="239" spans="1:8" ht="50.25" customHeight="1" x14ac:dyDescent="0.25">
      <c r="A239" s="158"/>
      <c r="B239" s="160">
        <v>1659</v>
      </c>
      <c r="C239" s="159" t="s">
        <v>112</v>
      </c>
      <c r="D239" s="163">
        <v>13.5</v>
      </c>
      <c r="E239" s="129" t="s">
        <v>90</v>
      </c>
      <c r="F239" s="257" t="s">
        <v>9</v>
      </c>
      <c r="G239" s="97">
        <v>74.400000000000006</v>
      </c>
      <c r="H239" s="161">
        <f>G239*1.2</f>
        <v>89.28</v>
      </c>
    </row>
    <row r="240" spans="1:8" ht="2.85" customHeight="1" x14ac:dyDescent="0.25">
      <c r="B240" s="136"/>
      <c r="C240" s="135"/>
      <c r="D240" s="137"/>
      <c r="E240" s="138"/>
      <c r="F240" s="262"/>
      <c r="G240" s="162">
        <v>44</v>
      </c>
      <c r="H240" s="139"/>
    </row>
    <row r="241" spans="1:8" ht="50.25" customHeight="1" x14ac:dyDescent="0.25">
      <c r="A241" s="140"/>
      <c r="B241" s="141">
        <v>1409</v>
      </c>
      <c r="C241" s="142" t="s">
        <v>112</v>
      </c>
      <c r="D241" s="143">
        <v>7.8</v>
      </c>
      <c r="E241" s="144" t="s">
        <v>91</v>
      </c>
      <c r="F241" s="252" t="s">
        <v>8</v>
      </c>
      <c r="G241" s="145">
        <v>44.8</v>
      </c>
      <c r="H241" s="146">
        <f>G241*1.2</f>
        <v>53.76</v>
      </c>
    </row>
    <row r="242" spans="1:8" ht="2.85" customHeight="1" x14ac:dyDescent="0.25">
      <c r="B242" s="74"/>
      <c r="C242" s="34"/>
      <c r="D242" s="37"/>
      <c r="E242" s="18"/>
      <c r="F242" s="254"/>
      <c r="G242" s="93"/>
      <c r="H242" s="116"/>
    </row>
    <row r="243" spans="1:8" ht="50.25" customHeight="1" x14ac:dyDescent="0.25">
      <c r="B243" s="74">
        <v>1798</v>
      </c>
      <c r="C243" s="34" t="s">
        <v>112</v>
      </c>
      <c r="D243" s="36">
        <v>12</v>
      </c>
      <c r="E243" s="18" t="s">
        <v>92</v>
      </c>
      <c r="F243" s="254" t="s">
        <v>9</v>
      </c>
      <c r="G243" s="93">
        <v>66.599999999999994</v>
      </c>
      <c r="H243" s="116">
        <f>G243*1.2</f>
        <v>79.919999999999987</v>
      </c>
    </row>
    <row r="244" spans="1:8" ht="2.85" customHeight="1" x14ac:dyDescent="0.25">
      <c r="B244" s="74"/>
      <c r="C244" s="34"/>
      <c r="D244" s="37"/>
      <c r="E244" s="18"/>
      <c r="F244" s="254"/>
      <c r="G244" s="93"/>
      <c r="H244" s="116"/>
    </row>
    <row r="245" spans="1:8" ht="50.25" customHeight="1" x14ac:dyDescent="0.25">
      <c r="B245" s="74">
        <v>1415</v>
      </c>
      <c r="C245" s="34" t="s">
        <v>118</v>
      </c>
      <c r="D245" s="36">
        <v>18</v>
      </c>
      <c r="E245" s="18" t="s">
        <v>93</v>
      </c>
      <c r="F245" s="254" t="s">
        <v>9</v>
      </c>
      <c r="G245" s="93">
        <v>61.6</v>
      </c>
      <c r="H245" s="116">
        <f>G245*1.2</f>
        <v>73.92</v>
      </c>
    </row>
    <row r="246" spans="1:8" ht="5.25" customHeight="1" x14ac:dyDescent="0.25">
      <c r="B246" s="70"/>
      <c r="C246" s="34"/>
      <c r="D246" s="37"/>
      <c r="E246" s="18"/>
      <c r="F246" s="254"/>
      <c r="G246" s="93"/>
      <c r="H246" s="116"/>
    </row>
    <row r="247" spans="1:8" ht="50.25" customHeight="1" x14ac:dyDescent="0.25">
      <c r="B247" s="74">
        <v>1685</v>
      </c>
      <c r="C247" s="34" t="s">
        <v>112</v>
      </c>
      <c r="D247" s="37">
        <v>9.7200000000000006</v>
      </c>
      <c r="E247" s="18" t="s">
        <v>132</v>
      </c>
      <c r="F247" s="254" t="s">
        <v>10</v>
      </c>
      <c r="G247" s="92">
        <v>65.8</v>
      </c>
      <c r="H247" s="116">
        <f>G247*1.2</f>
        <v>78.959999999999994</v>
      </c>
    </row>
    <row r="248" spans="1:8" ht="2.85" customHeight="1" x14ac:dyDescent="0.25">
      <c r="B248" s="74"/>
      <c r="C248" s="34"/>
      <c r="D248" s="37"/>
      <c r="E248" s="18"/>
      <c r="F248" s="254"/>
      <c r="G248" s="93"/>
      <c r="H248" s="116"/>
    </row>
    <row r="249" spans="1:8" ht="50.25" customHeight="1" x14ac:dyDescent="0.25">
      <c r="B249" s="75">
        <v>1695</v>
      </c>
      <c r="C249" s="34" t="s">
        <v>112</v>
      </c>
      <c r="D249" s="23">
        <v>18.100000000000001</v>
      </c>
      <c r="E249" s="22" t="s">
        <v>94</v>
      </c>
      <c r="F249" s="256" t="s">
        <v>10</v>
      </c>
      <c r="G249" s="93">
        <v>72.7</v>
      </c>
      <c r="H249" s="117">
        <f>G249*1.2</f>
        <v>87.24</v>
      </c>
    </row>
    <row r="250" spans="1:8" ht="2.85" customHeight="1" x14ac:dyDescent="0.25">
      <c r="B250" s="75"/>
      <c r="C250" s="56"/>
      <c r="D250" s="21"/>
      <c r="E250" s="22"/>
      <c r="F250" s="265"/>
      <c r="G250" s="89"/>
      <c r="H250" s="110"/>
    </row>
    <row r="251" spans="1:8" ht="50.25" customHeight="1" x14ac:dyDescent="0.25">
      <c r="B251" s="74">
        <v>1395</v>
      </c>
      <c r="C251" s="34" t="s">
        <v>119</v>
      </c>
      <c r="D251" s="36">
        <v>26.9</v>
      </c>
      <c r="E251" s="18" t="s">
        <v>95</v>
      </c>
      <c r="F251" s="256" t="s">
        <v>10</v>
      </c>
      <c r="G251" s="93">
        <v>95.2</v>
      </c>
      <c r="H251" s="116">
        <f>G251*1.2</f>
        <v>114.24</v>
      </c>
    </row>
    <row r="252" spans="1:8" ht="3" customHeight="1" x14ac:dyDescent="0.25">
      <c r="B252" s="70"/>
      <c r="C252" s="34"/>
      <c r="D252" s="37"/>
      <c r="E252" s="18"/>
      <c r="F252" s="254"/>
      <c r="G252" s="93"/>
      <c r="H252" s="116"/>
    </row>
    <row r="253" spans="1:8" ht="50.25" customHeight="1" x14ac:dyDescent="0.25">
      <c r="B253" s="74">
        <v>1414</v>
      </c>
      <c r="C253" s="34" t="s">
        <v>119</v>
      </c>
      <c r="D253" s="36">
        <v>18</v>
      </c>
      <c r="E253" s="18" t="s">
        <v>96</v>
      </c>
      <c r="F253" s="254" t="s">
        <v>9</v>
      </c>
      <c r="G253" s="93">
        <v>62.4</v>
      </c>
      <c r="H253" s="116">
        <f>G253*1.2</f>
        <v>74.88</v>
      </c>
    </row>
    <row r="254" spans="1:8" ht="2.25" customHeight="1" x14ac:dyDescent="0.25">
      <c r="B254" s="70"/>
      <c r="C254" s="34"/>
      <c r="D254" s="37"/>
      <c r="E254" s="18"/>
      <c r="F254" s="254"/>
      <c r="G254" s="93"/>
      <c r="H254" s="116"/>
    </row>
    <row r="255" spans="1:8" ht="50.25" customHeight="1" x14ac:dyDescent="0.25">
      <c r="B255" s="74">
        <v>1660</v>
      </c>
      <c r="C255" s="34" t="s">
        <v>112</v>
      </c>
      <c r="D255" s="19">
        <v>8</v>
      </c>
      <c r="E255" s="18" t="s">
        <v>97</v>
      </c>
      <c r="F255" s="270" t="s">
        <v>8</v>
      </c>
      <c r="G255" s="92">
        <v>85.6</v>
      </c>
      <c r="H255" s="116">
        <f>G255*1.2</f>
        <v>102.71999999999998</v>
      </c>
    </row>
    <row r="256" spans="1:8" ht="2.85" customHeight="1" x14ac:dyDescent="0.25">
      <c r="B256" s="75"/>
      <c r="C256" s="56"/>
      <c r="D256" s="21"/>
      <c r="E256" s="22"/>
      <c r="F256" s="256"/>
      <c r="G256" s="89"/>
      <c r="H256" s="110"/>
    </row>
    <row r="257" spans="1:8" ht="50.25" customHeight="1" x14ac:dyDescent="0.25">
      <c r="B257" s="74">
        <v>1793</v>
      </c>
      <c r="C257" s="34" t="s">
        <v>120</v>
      </c>
      <c r="D257" s="19">
        <v>8.8000000000000007</v>
      </c>
      <c r="E257" s="18" t="s">
        <v>128</v>
      </c>
      <c r="F257" s="266" t="s">
        <v>8</v>
      </c>
      <c r="G257" s="92">
        <v>59.7</v>
      </c>
      <c r="H257" s="116">
        <f>G257*1.2</f>
        <v>71.64</v>
      </c>
    </row>
    <row r="258" spans="1:8" ht="2.85" customHeight="1" x14ac:dyDescent="0.25">
      <c r="B258" s="75"/>
      <c r="C258" s="56"/>
      <c r="D258" s="21"/>
      <c r="E258" s="22"/>
      <c r="F258" s="265"/>
      <c r="G258" s="89"/>
      <c r="H258" s="110"/>
    </row>
    <row r="259" spans="1:8" s="167" customFormat="1" ht="44.25" customHeight="1" x14ac:dyDescent="0.25">
      <c r="A259" s="197" t="s">
        <v>126</v>
      </c>
      <c r="B259" s="198" t="s">
        <v>133</v>
      </c>
      <c r="C259" s="188" t="s">
        <v>1</v>
      </c>
      <c r="D259" s="185" t="s">
        <v>2</v>
      </c>
      <c r="E259" s="188" t="s">
        <v>41</v>
      </c>
      <c r="F259" s="188" t="s">
        <v>3</v>
      </c>
      <c r="G259" s="188" t="s">
        <v>109</v>
      </c>
      <c r="H259" s="199" t="s">
        <v>110</v>
      </c>
    </row>
    <row r="260" spans="1:8" s="167" customFormat="1" ht="3.75" customHeight="1" x14ac:dyDescent="0.25">
      <c r="A260" s="216"/>
      <c r="B260" s="217"/>
      <c r="C260" s="218"/>
      <c r="D260" s="219"/>
      <c r="E260" s="218"/>
      <c r="F260" s="218"/>
      <c r="G260" s="218"/>
      <c r="H260" s="220"/>
    </row>
    <row r="261" spans="1:8" ht="50.25" customHeight="1" x14ac:dyDescent="0.25">
      <c r="B261" s="312">
        <v>1410</v>
      </c>
      <c r="C261" s="313" t="s">
        <v>121</v>
      </c>
      <c r="D261" s="330">
        <v>8.6999999999999993</v>
      </c>
      <c r="E261" s="315" t="s">
        <v>129</v>
      </c>
      <c r="F261" s="331" t="s">
        <v>8</v>
      </c>
      <c r="G261" s="317">
        <v>73.2</v>
      </c>
      <c r="H261" s="318">
        <f>G261*1.2</f>
        <v>87.84</v>
      </c>
    </row>
    <row r="262" spans="1:8" ht="3" customHeight="1" x14ac:dyDescent="0.25">
      <c r="B262" s="319"/>
      <c r="C262" s="320"/>
      <c r="D262" s="332"/>
      <c r="E262" s="322"/>
      <c r="F262" s="333"/>
      <c r="G262" s="324"/>
      <c r="H262" s="325"/>
    </row>
    <row r="263" spans="1:8" ht="50.25" customHeight="1" x14ac:dyDescent="0.25">
      <c r="A263" s="140"/>
      <c r="B263" s="141">
        <v>1795</v>
      </c>
      <c r="C263" s="142" t="s">
        <v>112</v>
      </c>
      <c r="D263" s="221">
        <v>15</v>
      </c>
      <c r="E263" s="222" t="s">
        <v>125</v>
      </c>
      <c r="F263" s="258" t="s">
        <v>17</v>
      </c>
      <c r="G263" s="145">
        <v>55.4</v>
      </c>
      <c r="H263" s="146">
        <f>G263*1.2</f>
        <v>66.47999999999999</v>
      </c>
    </row>
    <row r="264" spans="1:8" ht="2.85" customHeight="1" x14ac:dyDescent="0.25">
      <c r="B264" s="75"/>
      <c r="C264" s="56"/>
      <c r="D264" s="21"/>
      <c r="E264" s="22"/>
      <c r="F264" s="256"/>
      <c r="G264" s="89"/>
      <c r="H264" s="110"/>
    </row>
    <row r="265" spans="1:8" ht="63.75" customHeight="1" x14ac:dyDescent="0.25">
      <c r="B265" s="74">
        <v>1419</v>
      </c>
      <c r="C265" s="178" t="s">
        <v>122</v>
      </c>
      <c r="D265" s="177">
        <v>38</v>
      </c>
      <c r="E265" s="134" t="s">
        <v>130</v>
      </c>
      <c r="F265" s="254" t="s">
        <v>12</v>
      </c>
      <c r="G265" s="93">
        <v>189</v>
      </c>
      <c r="H265" s="192">
        <f>G265*1.2</f>
        <v>226.79999999999998</v>
      </c>
    </row>
    <row r="266" spans="1:8" ht="3" customHeight="1" x14ac:dyDescent="0.25">
      <c r="B266" s="70"/>
      <c r="C266" s="179"/>
      <c r="D266" s="183"/>
      <c r="E266" s="183"/>
      <c r="F266" s="271"/>
      <c r="G266" s="51"/>
      <c r="H266" s="193"/>
    </row>
    <row r="267" spans="1:8" ht="50.25" customHeight="1" x14ac:dyDescent="0.25">
      <c r="A267" s="167"/>
      <c r="B267" s="174">
        <v>1411</v>
      </c>
      <c r="C267" s="180" t="s">
        <v>121</v>
      </c>
      <c r="D267" s="184">
        <v>24</v>
      </c>
      <c r="E267" s="187" t="s">
        <v>127</v>
      </c>
      <c r="F267" s="272" t="s">
        <v>9</v>
      </c>
      <c r="G267" s="190">
        <v>115.7</v>
      </c>
      <c r="H267" s="194">
        <f>G267*1.2</f>
        <v>138.84</v>
      </c>
    </row>
    <row r="268" spans="1:8" s="169" customFormat="1" ht="3.75" customHeight="1" x14ac:dyDescent="0.25">
      <c r="A268" s="173"/>
      <c r="B268" s="175"/>
      <c r="C268" s="181"/>
      <c r="D268" s="185"/>
      <c r="E268" s="188"/>
      <c r="F268" s="188"/>
      <c r="G268" s="188"/>
      <c r="H268" s="195"/>
    </row>
    <row r="269" spans="1:8" ht="50.25" customHeight="1" x14ac:dyDescent="0.25">
      <c r="B269" s="176">
        <v>1634</v>
      </c>
      <c r="C269" s="182" t="s">
        <v>18</v>
      </c>
      <c r="D269" s="186">
        <v>10.7</v>
      </c>
      <c r="E269" s="189" t="s">
        <v>98</v>
      </c>
      <c r="F269" s="273" t="s">
        <v>8</v>
      </c>
      <c r="G269" s="191">
        <v>53.2</v>
      </c>
      <c r="H269" s="196">
        <f>G269*1.2</f>
        <v>63.84</v>
      </c>
    </row>
    <row r="270" spans="1:8" ht="2.25" customHeight="1" x14ac:dyDescent="0.25">
      <c r="B270" s="82"/>
      <c r="C270" s="62"/>
      <c r="D270" s="40"/>
      <c r="E270" s="41"/>
      <c r="F270" s="274"/>
      <c r="G270" s="89"/>
      <c r="H270" s="110"/>
    </row>
    <row r="271" spans="1:8" ht="50.25" customHeight="1" x14ac:dyDescent="0.25">
      <c r="B271" s="81">
        <v>1420</v>
      </c>
      <c r="C271" s="61" t="s">
        <v>18</v>
      </c>
      <c r="D271" s="38">
        <v>7</v>
      </c>
      <c r="E271" s="39" t="s">
        <v>99</v>
      </c>
      <c r="F271" s="275" t="s">
        <v>8</v>
      </c>
      <c r="G271" s="101">
        <v>55.1</v>
      </c>
      <c r="H271" s="122">
        <f>G271*1.2</f>
        <v>66.12</v>
      </c>
    </row>
    <row r="272" spans="1:8" ht="2.85" customHeight="1" x14ac:dyDescent="0.25">
      <c r="B272" s="82"/>
      <c r="C272" s="62"/>
      <c r="D272" s="40"/>
      <c r="E272" s="41"/>
      <c r="F272" s="274"/>
      <c r="G272" s="89"/>
      <c r="H272" s="110"/>
    </row>
    <row r="273" spans="1:14" ht="50.25" customHeight="1" x14ac:dyDescent="0.25">
      <c r="B273" s="82">
        <v>1635</v>
      </c>
      <c r="C273" s="62" t="s">
        <v>18</v>
      </c>
      <c r="D273" s="38">
        <v>10.4</v>
      </c>
      <c r="E273" s="41" t="s">
        <v>100</v>
      </c>
      <c r="F273" s="274" t="s">
        <v>8</v>
      </c>
      <c r="G273" s="102">
        <v>52.2</v>
      </c>
      <c r="H273" s="123">
        <f>G273*1.2</f>
        <v>62.64</v>
      </c>
    </row>
    <row r="274" spans="1:14" ht="2.85" customHeight="1" x14ac:dyDescent="0.25">
      <c r="B274" s="82"/>
      <c r="C274" s="62"/>
      <c r="D274" s="40"/>
      <c r="E274" s="41"/>
      <c r="F274" s="274"/>
      <c r="G274" s="89"/>
      <c r="H274" s="110"/>
    </row>
    <row r="275" spans="1:14" ht="50.25" customHeight="1" x14ac:dyDescent="0.25">
      <c r="B275" s="82">
        <v>1421</v>
      </c>
      <c r="C275" s="62" t="s">
        <v>18</v>
      </c>
      <c r="D275" s="38">
        <v>8.3000000000000007</v>
      </c>
      <c r="E275" s="41" t="s">
        <v>101</v>
      </c>
      <c r="F275" s="274" t="s">
        <v>8</v>
      </c>
      <c r="G275" s="102">
        <v>51.9</v>
      </c>
      <c r="H275" s="123">
        <f>G275*1.2</f>
        <v>62.279999999999994</v>
      </c>
    </row>
    <row r="276" spans="1:14" ht="2.85" customHeight="1" x14ac:dyDescent="0.25">
      <c r="B276" s="82"/>
      <c r="C276" s="62"/>
      <c r="D276" s="40"/>
      <c r="E276" s="41"/>
      <c r="F276" s="274"/>
      <c r="G276" s="89"/>
      <c r="H276" s="110"/>
    </row>
    <row r="277" spans="1:14" ht="50.25" customHeight="1" x14ac:dyDescent="0.25">
      <c r="B277" s="82">
        <v>1636</v>
      </c>
      <c r="C277" s="62" t="s">
        <v>18</v>
      </c>
      <c r="D277" s="38">
        <v>8</v>
      </c>
      <c r="E277" s="41" t="s">
        <v>102</v>
      </c>
      <c r="F277" s="274" t="s">
        <v>8</v>
      </c>
      <c r="G277" s="102">
        <v>50.6</v>
      </c>
      <c r="H277" s="123">
        <f>G277*1.2</f>
        <v>60.72</v>
      </c>
    </row>
    <row r="278" spans="1:14" ht="2.85" customHeight="1" x14ac:dyDescent="0.25">
      <c r="B278" s="334"/>
      <c r="C278" s="335"/>
      <c r="D278" s="336"/>
      <c r="E278" s="337"/>
      <c r="F278" s="338"/>
      <c r="G278" s="94"/>
      <c r="H278" s="119"/>
    </row>
    <row r="279" spans="1:14" ht="50.25" customHeight="1" x14ac:dyDescent="0.25">
      <c r="A279" s="167"/>
      <c r="B279" s="339"/>
      <c r="C279" s="65"/>
      <c r="D279" s="49"/>
      <c r="E279" s="50"/>
      <c r="F279" s="340"/>
      <c r="G279" s="106"/>
      <c r="H279" s="127"/>
    </row>
    <row r="280" spans="1:14" ht="2.85" customHeight="1" x14ac:dyDescent="0.25">
      <c r="A280" s="167"/>
      <c r="B280" s="341"/>
      <c r="C280" s="342"/>
      <c r="D280" s="343"/>
      <c r="E280" s="344"/>
      <c r="F280" s="345"/>
      <c r="G280" s="346"/>
      <c r="H280" s="111"/>
    </row>
    <row r="281" spans="1:14" ht="50.25" customHeight="1" x14ac:dyDescent="0.25">
      <c r="A281" s="167"/>
      <c r="B281" s="339"/>
      <c r="C281" s="65"/>
      <c r="D281" s="49"/>
      <c r="E281" s="50"/>
      <c r="F281" s="340"/>
      <c r="G281" s="106"/>
      <c r="H281" s="127"/>
    </row>
    <row r="282" spans="1:14" ht="50.25" customHeight="1" x14ac:dyDescent="0.25">
      <c r="A282" s="167"/>
      <c r="B282" s="339"/>
      <c r="C282" s="65"/>
      <c r="D282" s="49"/>
      <c r="E282" s="50"/>
      <c r="F282" s="340"/>
      <c r="G282" s="106"/>
      <c r="H282" s="127"/>
    </row>
    <row r="283" spans="1:14" s="167" customFormat="1" ht="44.25" customHeight="1" x14ac:dyDescent="0.25">
      <c r="A283" s="197" t="s">
        <v>126</v>
      </c>
      <c r="B283" s="198" t="s">
        <v>133</v>
      </c>
      <c r="C283" s="188" t="s">
        <v>1</v>
      </c>
      <c r="D283" s="185" t="s">
        <v>2</v>
      </c>
      <c r="E283" s="188" t="s">
        <v>41</v>
      </c>
      <c r="F283" s="188" t="s">
        <v>3</v>
      </c>
      <c r="G283" s="188" t="s">
        <v>109</v>
      </c>
      <c r="H283" s="199" t="s">
        <v>110</v>
      </c>
    </row>
    <row r="284" spans="1:14" s="167" customFormat="1" ht="3" customHeight="1" x14ac:dyDescent="0.25">
      <c r="A284" s="216"/>
      <c r="B284" s="217"/>
      <c r="C284" s="218"/>
      <c r="D284" s="219"/>
      <c r="E284" s="218"/>
      <c r="F284" s="218"/>
      <c r="G284" s="218"/>
      <c r="H284" s="220"/>
    </row>
    <row r="285" spans="1:14" ht="50.25" customHeight="1" x14ac:dyDescent="0.25">
      <c r="B285" s="236">
        <v>1450</v>
      </c>
      <c r="C285" s="237" t="s">
        <v>123</v>
      </c>
      <c r="D285" s="238">
        <v>3.7</v>
      </c>
      <c r="E285" s="239" t="s">
        <v>103</v>
      </c>
      <c r="F285" s="279" t="s">
        <v>8</v>
      </c>
      <c r="G285" s="240">
        <v>66.599999999999994</v>
      </c>
      <c r="H285" s="241">
        <f>G285*1.2</f>
        <v>79.919999999999987</v>
      </c>
    </row>
    <row r="286" spans="1:14" ht="2.85" customHeight="1" x14ac:dyDescent="0.25">
      <c r="B286" s="82"/>
      <c r="C286" s="62"/>
      <c r="D286" s="40"/>
      <c r="E286" s="41"/>
      <c r="F286" s="274"/>
      <c r="G286" s="89"/>
      <c r="H286" s="110"/>
    </row>
    <row r="287" spans="1:14" ht="50.25" customHeight="1" x14ac:dyDescent="0.25">
      <c r="B287" s="70">
        <v>1451</v>
      </c>
      <c r="C287" s="63" t="s">
        <v>123</v>
      </c>
      <c r="D287" s="42">
        <v>5.3</v>
      </c>
      <c r="E287" s="43" t="s">
        <v>104</v>
      </c>
      <c r="F287" s="277" t="s">
        <v>9</v>
      </c>
      <c r="G287" s="104">
        <v>88.7</v>
      </c>
      <c r="H287" s="125">
        <f>G287*1.2</f>
        <v>106.44</v>
      </c>
      <c r="N287" s="167"/>
    </row>
    <row r="288" spans="1:14" ht="2.85" customHeight="1" x14ac:dyDescent="0.25">
      <c r="B288" s="83"/>
      <c r="C288" s="64"/>
      <c r="D288" s="44"/>
      <c r="E288" s="45"/>
      <c r="F288" s="278" t="s">
        <v>40</v>
      </c>
      <c r="G288" s="105"/>
      <c r="H288" s="126"/>
    </row>
    <row r="289" spans="2:8" ht="50.25" customHeight="1" x14ac:dyDescent="0.25">
      <c r="B289" s="70">
        <v>1452</v>
      </c>
      <c r="C289" s="63" t="s">
        <v>123</v>
      </c>
      <c r="D289" s="42">
        <v>3.24</v>
      </c>
      <c r="E289" s="43" t="s">
        <v>105</v>
      </c>
      <c r="F289" s="276" t="s">
        <v>8</v>
      </c>
      <c r="G289" s="104">
        <v>44.7</v>
      </c>
      <c r="H289" s="125">
        <f>G289*1.2</f>
        <v>53.64</v>
      </c>
    </row>
    <row r="290" spans="2:8" ht="4.5" customHeight="1" x14ac:dyDescent="0.25">
      <c r="B290" s="84"/>
      <c r="C290" s="64"/>
      <c r="D290" s="44"/>
      <c r="E290" s="45"/>
      <c r="F290" s="278"/>
      <c r="G290" s="105"/>
      <c r="H290" s="126"/>
    </row>
    <row r="291" spans="2:8" ht="50.25" customHeight="1" x14ac:dyDescent="0.25">
      <c r="B291" s="70">
        <v>1453</v>
      </c>
      <c r="C291" s="63" t="s">
        <v>123</v>
      </c>
      <c r="D291" s="42">
        <v>2.92</v>
      </c>
      <c r="E291" s="43" t="s">
        <v>106</v>
      </c>
      <c r="F291" s="276" t="s">
        <v>8</v>
      </c>
      <c r="G291" s="104">
        <v>43.9</v>
      </c>
      <c r="H291" s="125">
        <f>G291*1.2</f>
        <v>52.68</v>
      </c>
    </row>
    <row r="292" spans="2:8" ht="50.25" customHeight="1" x14ac:dyDescent="0.25">
      <c r="B292" s="236">
        <v>1454</v>
      </c>
      <c r="C292" s="237" t="s">
        <v>123</v>
      </c>
      <c r="D292" s="238">
        <v>6.5</v>
      </c>
      <c r="E292" s="239" t="s">
        <v>107</v>
      </c>
      <c r="F292" s="279" t="s">
        <v>9</v>
      </c>
      <c r="G292" s="240">
        <v>68.599999999999994</v>
      </c>
      <c r="H292" s="241">
        <f>G292*1.2</f>
        <v>82.32</v>
      </c>
    </row>
    <row r="293" spans="2:8" ht="3.75" customHeight="1" x14ac:dyDescent="0.25">
      <c r="B293" s="85"/>
      <c r="C293" s="64"/>
      <c r="D293" s="44"/>
      <c r="E293" s="45"/>
      <c r="F293" s="278"/>
      <c r="G293" s="105"/>
      <c r="H293" s="126"/>
    </row>
    <row r="294" spans="2:8" ht="50.25" customHeight="1" x14ac:dyDescent="0.25">
      <c r="B294" s="80">
        <v>1449</v>
      </c>
      <c r="C294" s="63" t="s">
        <v>123</v>
      </c>
      <c r="D294" s="46">
        <v>4</v>
      </c>
      <c r="E294" s="47" t="s">
        <v>124</v>
      </c>
      <c r="F294" s="276" t="s">
        <v>9</v>
      </c>
      <c r="G294" s="103">
        <v>66.2</v>
      </c>
      <c r="H294" s="124">
        <f>G294*1.2</f>
        <v>79.44</v>
      </c>
    </row>
    <row r="295" spans="2:8" x14ac:dyDescent="0.25">
      <c r="B295" s="86"/>
      <c r="C295" s="65"/>
      <c r="D295" s="49"/>
      <c r="E295" s="50"/>
      <c r="F295" s="280"/>
      <c r="G295" s="106"/>
      <c r="H295" s="127"/>
    </row>
    <row r="296" spans="2:8" x14ac:dyDescent="0.25">
      <c r="B296" s="86"/>
      <c r="C296" s="65"/>
      <c r="D296" s="49"/>
      <c r="E296" s="50"/>
      <c r="F296" s="280"/>
      <c r="G296" s="106"/>
      <c r="H296" s="127"/>
    </row>
    <row r="297" spans="2:8" x14ac:dyDescent="0.25">
      <c r="B297" s="78"/>
      <c r="C297" s="59"/>
      <c r="D297" s="30"/>
      <c r="E297" s="31"/>
      <c r="F297" s="280"/>
      <c r="G297" s="107"/>
      <c r="H297" s="100"/>
    </row>
    <row r="298" spans="2:8" x14ac:dyDescent="0.25">
      <c r="B298" s="71"/>
      <c r="C298" s="54"/>
      <c r="D298" s="13"/>
      <c r="E298" s="13"/>
      <c r="F298" s="281"/>
      <c r="G298" s="87"/>
      <c r="H298" s="112"/>
    </row>
    <row r="300" spans="2:8" x14ac:dyDescent="0.25">
      <c r="C300" s="66"/>
    </row>
    <row r="301" spans="2:8" x14ac:dyDescent="0.25">
      <c r="B301"/>
      <c r="C301"/>
      <c r="D301"/>
      <c r="E301"/>
      <c r="F301" s="251"/>
      <c r="G301"/>
      <c r="H301"/>
    </row>
    <row r="302" spans="2:8" x14ac:dyDescent="0.25">
      <c r="B302"/>
      <c r="C302"/>
      <c r="D302"/>
      <c r="E302"/>
      <c r="F302" s="251"/>
      <c r="G302"/>
      <c r="H302"/>
    </row>
    <row r="303" spans="2:8" x14ac:dyDescent="0.25">
      <c r="B303"/>
      <c r="C303"/>
      <c r="D303"/>
      <c r="E303"/>
      <c r="F303" s="251"/>
      <c r="G303"/>
      <c r="H303"/>
    </row>
    <row r="304" spans="2:8" x14ac:dyDescent="0.25">
      <c r="B304"/>
      <c r="C304"/>
      <c r="D304"/>
      <c r="E304"/>
      <c r="F304" s="251"/>
      <c r="G304"/>
      <c r="H304"/>
    </row>
    <row r="305" spans="2:8" x14ac:dyDescent="0.25">
      <c r="B305"/>
      <c r="C305"/>
      <c r="D305"/>
      <c r="E305"/>
      <c r="F305" s="251"/>
      <c r="G305"/>
      <c r="H305"/>
    </row>
    <row r="306" spans="2:8" x14ac:dyDescent="0.25">
      <c r="B306"/>
      <c r="C306"/>
      <c r="D306"/>
      <c r="E306"/>
      <c r="F306" s="251"/>
      <c r="G306"/>
      <c r="H306"/>
    </row>
    <row r="307" spans="2:8" x14ac:dyDescent="0.25">
      <c r="B307"/>
      <c r="C307"/>
      <c r="D307"/>
      <c r="E307"/>
      <c r="F307" s="251"/>
      <c r="G307"/>
      <c r="H307"/>
    </row>
    <row r="308" spans="2:8" x14ac:dyDescent="0.25">
      <c r="B308"/>
      <c r="C308"/>
      <c r="D308"/>
      <c r="E308"/>
      <c r="F308" s="251"/>
      <c r="G308"/>
      <c r="H308"/>
    </row>
    <row r="309" spans="2:8" x14ac:dyDescent="0.25">
      <c r="B309"/>
      <c r="C309"/>
      <c r="D309"/>
      <c r="E309"/>
      <c r="F309" s="251"/>
      <c r="G309"/>
      <c r="H309"/>
    </row>
    <row r="310" spans="2:8" x14ac:dyDescent="0.25">
      <c r="B310"/>
      <c r="C310"/>
      <c r="D310"/>
      <c r="E310"/>
      <c r="F310" s="251"/>
      <c r="G310"/>
      <c r="H310"/>
    </row>
  </sheetData>
  <mergeCells count="3">
    <mergeCell ref="A1:H1"/>
    <mergeCell ref="C226:G226"/>
    <mergeCell ref="C34:G34"/>
  </mergeCells>
  <pageMargins left="1.0416666666666701E-2" right="0.51100628930817615" top="1.5104166666666701" bottom="0.48958333300000001" header="1.0416666666666701E-2" footer="1.0416666666666701E-2"/>
  <pageSetup paperSize="153" orientation="portrait" r:id="rId1"/>
  <headerFooter scaleWithDoc="0">
    <oddHeader>&amp;C&amp;G</oddHeader>
    <oddFooter xml:space="preserve">&amp;C&amp;"-,Italic"! Посочените цени са валидни при закупуване на цели листове     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DimoSSD</dc:creator>
  <cp:lastModifiedBy>Bubeto</cp:lastModifiedBy>
  <cp:lastPrinted>2019-06-20T07:19:18Z</cp:lastPrinted>
  <dcterms:created xsi:type="dcterms:W3CDTF">2016-09-26T08:25:19Z</dcterms:created>
  <dcterms:modified xsi:type="dcterms:W3CDTF">2019-06-20T07:19:28Z</dcterms:modified>
</cp:coreProperties>
</file>